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newc4787/Desktop/Projects Database Rebuild/Final Files from Reform/It's All About Me - Adoption/"/>
    </mc:Choice>
  </mc:AlternateContent>
  <xr:revisionPtr revIDLastSave="0" documentId="13_ncr:1_{E61AE573-1C92-6A4A-AAA8-6EC4AEDDABFE}" xr6:coauthVersionLast="36" xr6:coauthVersionMax="43" xr10:uidLastSave="{00000000-0000-0000-0000-000000000000}"/>
  <bookViews>
    <workbookView xWindow="0" yWindow="0" windowWidth="28800" windowHeight="18000" xr2:uid="{7136C7AA-C6D9-F341-82C9-414D55A48E80}"/>
  </bookViews>
  <sheets>
    <sheet name="Project Template" sheetId="1" r:id="rId1"/>
    <sheet name="Source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1" l="1"/>
</calcChain>
</file>

<file path=xl/sharedStrings.xml><?xml version="1.0" encoding="utf-8"?>
<sst xmlns="http://schemas.openxmlformats.org/spreadsheetml/2006/main" count="403" uniqueCount="232">
  <si>
    <t>Project Name</t>
  </si>
  <si>
    <t>TEXT</t>
  </si>
  <si>
    <t>Date Template Completed</t>
  </si>
  <si>
    <t>Fund</t>
  </si>
  <si>
    <t>Contact name</t>
  </si>
  <si>
    <t>General Overview</t>
  </si>
  <si>
    <t>Intervention</t>
  </si>
  <si>
    <t>Comments and Notes</t>
  </si>
  <si>
    <t>Location</t>
  </si>
  <si>
    <t>Policy Area</t>
  </si>
  <si>
    <t>Date service delivery started</t>
  </si>
  <si>
    <t>Service delivery duration</t>
  </si>
  <si>
    <t>Service Provider(s)</t>
  </si>
  <si>
    <t>Charity Number of Provider(s)</t>
  </si>
  <si>
    <t>NUMBER</t>
  </si>
  <si>
    <t>Performance Manager</t>
  </si>
  <si>
    <t>Technical Assistance Provider(s)</t>
  </si>
  <si>
    <t>Approach to Specifying Intervention</t>
  </si>
  <si>
    <t>Target</t>
  </si>
  <si>
    <t xml:space="preserve">Actual </t>
  </si>
  <si>
    <t>Service Users Referred (total)</t>
  </si>
  <si>
    <t>Target Population Eligibility</t>
  </si>
  <si>
    <t>Service Users Actively Engaged (in total)</t>
  </si>
  <si>
    <t>Contract Bid Values (aggregate)</t>
  </si>
  <si>
    <t>Latest Targets, if revised (aggregate)</t>
  </si>
  <si>
    <t>Outcomes Delivered (actual, aggregate)</t>
  </si>
  <si>
    <t>Outcome Summary</t>
  </si>
  <si>
    <t>Outcome</t>
  </si>
  <si>
    <t>Outcome Definition</t>
  </si>
  <si>
    <t>Maximum Payment (£)</t>
  </si>
  <si>
    <t>Outcome Target (#)</t>
  </si>
  <si>
    <t>%</t>
  </si>
  <si>
    <t>Bid Price (£)</t>
  </si>
  <si>
    <t>#</t>
  </si>
  <si>
    <t>Outcomes Achieved (#)</t>
  </si>
  <si>
    <t>Outcome Payments (£)</t>
  </si>
  <si>
    <t>£</t>
  </si>
  <si>
    <t>Total</t>
  </si>
  <si>
    <t>Financial Summary</t>
  </si>
  <si>
    <t>Potential Maximum Outcomes Payments (£)</t>
  </si>
  <si>
    <t>Actual Outcomes Payments (£)</t>
  </si>
  <si>
    <t>Anticipated Values</t>
  </si>
  <si>
    <t>Actual</t>
  </si>
  <si>
    <t>Investors</t>
  </si>
  <si>
    <t>Nature of Investment</t>
  </si>
  <si>
    <t>Core SIB Functions</t>
  </si>
  <si>
    <t>Amount</t>
  </si>
  <si>
    <t>% Contract Value</t>
  </si>
  <si>
    <t>Total Technical Assistance and Development</t>
  </si>
  <si>
    <t>Performance Management (Data)</t>
  </si>
  <si>
    <t>Performance Management (Staff)</t>
  </si>
  <si>
    <t>Service Delivery Costs</t>
  </si>
  <si>
    <t>SPV (any additional SPV specific cost)</t>
  </si>
  <si>
    <t>Transaction and Mobilisation Fee</t>
  </si>
  <si>
    <t>Financial performance</t>
  </si>
  <si>
    <t>Investor Returns (Interest &amp; Surplus)</t>
  </si>
  <si>
    <t>Frequency of Outcomes Payments</t>
  </si>
  <si>
    <t>Tax to HMRC</t>
  </si>
  <si>
    <t>Grants</t>
  </si>
  <si>
    <t>Function</t>
  </si>
  <si>
    <t>Money Multiple</t>
  </si>
  <si>
    <t>Other Costs (please specify)</t>
  </si>
  <si>
    <t>Target IRR (Project, net)</t>
  </si>
  <si>
    <t>Actual IRR (Project, net)*</t>
  </si>
  <si>
    <t>NUMBER OR TEXT*</t>
  </si>
  <si>
    <t>Cost per Outcome</t>
  </si>
  <si>
    <t>KEY</t>
  </si>
  <si>
    <t>Cost per Participant</t>
  </si>
  <si>
    <t>One-time collection at set up</t>
  </si>
  <si>
    <t>* If actual IRR is not being reported, please indicate if Actual IRR exceeds Target IRR (yes/no)</t>
  </si>
  <si>
    <t>Rolling reporting</t>
  </si>
  <si>
    <t>Amount Committed</t>
  </si>
  <si>
    <t>Amount Invested</t>
  </si>
  <si>
    <t>Amount Granted</t>
  </si>
  <si>
    <t>Amount Committed (Capital Raised)</t>
  </si>
  <si>
    <t>Data Fields</t>
  </si>
  <si>
    <t>Cell Address</t>
  </si>
  <si>
    <t>Source </t>
  </si>
  <si>
    <t>Service provider(s)</t>
  </si>
  <si>
    <t>Charity number of provider(s)</t>
  </si>
  <si>
    <t>Performance manager</t>
  </si>
  <si>
    <t>Technical assistance provider(s)</t>
  </si>
  <si>
    <t>Potential Maximum Outcomes Payments</t>
  </si>
  <si>
    <t>Total potential maximum outcomes payments</t>
  </si>
  <si>
    <t>Actual outcomes payments</t>
  </si>
  <si>
    <t>Total actual outcomes payments</t>
  </si>
  <si>
    <t>Total Amount Committed</t>
  </si>
  <si>
    <t>Total Amount Invested</t>
  </si>
  <si>
    <t>Nature of investment</t>
  </si>
  <si>
    <t>Service users referred (total) target</t>
  </si>
  <si>
    <t>Service users referred (total) actual</t>
  </si>
  <si>
    <t>Service users actively engaged (total) target</t>
  </si>
  <si>
    <t>Service users actively engaged (total) actual</t>
  </si>
  <si>
    <t>Approach to specifying intervention</t>
  </si>
  <si>
    <t>Outcomes</t>
  </si>
  <si>
    <t>Outcome definitions</t>
  </si>
  <si>
    <t xml:space="preserve">Maximum payment </t>
  </si>
  <si>
    <t>Contract Bid Values (aggregate) Outcome Target (#)</t>
  </si>
  <si>
    <t>Contract Bid Values (aggregate) %</t>
  </si>
  <si>
    <t>Contract Bid Values (aggregate) Bid Price</t>
  </si>
  <si>
    <t>Total Outcome Targets (#)</t>
  </si>
  <si>
    <t>Total Outcome Targets (%)</t>
  </si>
  <si>
    <t>Total Bid Price (£)</t>
  </si>
  <si>
    <t>Latest Targets if revised (aggregate) #</t>
  </si>
  <si>
    <t>Latest Targets if revised (aggregate) %</t>
  </si>
  <si>
    <t>Outcomes Delivered (actual, aggregate) Outcomes Achieved (#)</t>
  </si>
  <si>
    <t>Outcomes Delivered (actual, aggregate) %</t>
  </si>
  <si>
    <t>Outcomes Delivered (actual, aggregate) Outcome Payments (£)</t>
  </si>
  <si>
    <t>Total Outcomes Achieved (#)</t>
  </si>
  <si>
    <t>Total Outcomes Achieved (%)</t>
  </si>
  <si>
    <t>Total Outcome Payments (£)</t>
  </si>
  <si>
    <t>Date completed</t>
  </si>
  <si>
    <t>F2</t>
  </si>
  <si>
    <t xml:space="preserve"> Big Society Capital, 'Adoption Social Impact Bond', Webpage, https://www.bigsocietycapital.com/what-we-do/investor/investments/adoption-social-impact-bond</t>
  </si>
  <si>
    <t>Big Society Capital</t>
  </si>
  <si>
    <t>Bridges Fund Management</t>
  </si>
  <si>
    <t>Bridges Social Impact Bond backs adoption scheme', Bridges Fund Management, Webpage, https://www.bridgesfundmanagement.com/10-lessons-from-bridges-on-strictly-social-investment/</t>
  </si>
  <si>
    <t>National</t>
  </si>
  <si>
    <t>Service Users Referred (per year)</t>
  </si>
  <si>
    <t>Service Users Actively Engaged (per year)</t>
  </si>
  <si>
    <t>Registration</t>
  </si>
  <si>
    <t>When the local authority agrees that the plan formulated between it and the Voluntary Adoption Agency is an appropriate one and delivers value. The VAA agrees to train parents to a given plan for that child.</t>
  </si>
  <si>
    <t>Placement</t>
  </si>
  <si>
    <t>C23-C26</t>
  </si>
  <si>
    <t>D23-D26</t>
  </si>
  <si>
    <t>G18</t>
  </si>
  <si>
    <t>Department for Education, 'Its all about me (IAAM) Adoption Bond (UK)' (January 2018)</t>
  </si>
  <si>
    <t>It's All About Me Services</t>
  </si>
  <si>
    <t>D12</t>
  </si>
  <si>
    <t>Bridges Fund Management, 'It's All About ME (IAAM) Bridges Social Impact Bond Fund', Webpage, https://www.bridgesfundmanagement.com/portfolio/its-all-about-me-iaam/</t>
  </si>
  <si>
    <t>Q11</t>
  </si>
  <si>
    <t>D10</t>
  </si>
  <si>
    <t>D11</t>
  </si>
  <si>
    <t>Charity Commission, 'Search for charities by their registered details', Webpage, http://apps.charitycommission.gov.uk/ShowCharity/RegisterOfCharities/AdvancedSearch.aspx</t>
  </si>
  <si>
    <t>N/A</t>
  </si>
  <si>
    <t>Managed: Run through an intermediary SPV called It's All About Me Services, a wholly owned subsidiary of the Consortium of Voluntary Adoption Agencies.</t>
  </si>
  <si>
    <t>Jim Clifford 'The CVAA service for harder to place children' (Baker Tilly &amp; IAAM, 2013) page 2</t>
  </si>
  <si>
    <t>D8</t>
  </si>
  <si>
    <t>Any local authority</t>
  </si>
  <si>
    <t>"It's All About Me"(IAAM) Local Authority Guide (IAAM, 2014) page 2; Ann Griffiths &amp; Christian Meinicke, 'Introduction to Social Impact Bonds and Early Intervention: Initial Report, April 2014' (Early Intervention Foundation, 2014), page 26</t>
  </si>
  <si>
    <t>G6</t>
  </si>
  <si>
    <t>"It's All About Me"(IAAM) Local Authority Guide (IAAM, 2014) page 2</t>
  </si>
  <si>
    <t>Intervention was specified by the commissioner but was tailorable to the specific needs of the child and adoptive family.</t>
  </si>
  <si>
    <t>Quasi equity (working capital)</t>
  </si>
  <si>
    <t>S30-S31</t>
  </si>
  <si>
    <t>T30-31</t>
  </si>
  <si>
    <t>T32</t>
  </si>
  <si>
    <t>U32</t>
  </si>
  <si>
    <t>U30-31</t>
  </si>
  <si>
    <t xml:space="preserve"> "It's All About Me" National Adoption Scheme SOF</t>
  </si>
  <si>
    <t>F3</t>
  </si>
  <si>
    <t>D5</t>
  </si>
  <si>
    <t>D6</t>
  </si>
  <si>
    <t>D7</t>
  </si>
  <si>
    <t>D9</t>
  </si>
  <si>
    <t>D13</t>
  </si>
  <si>
    <t>R30-31</t>
  </si>
  <si>
    <t>D17</t>
  </si>
  <si>
    <t>E17</t>
  </si>
  <si>
    <t>D19</t>
  </si>
  <si>
    <t>E19</t>
  </si>
  <si>
    <t>D16</t>
  </si>
  <si>
    <t>E16</t>
  </si>
  <si>
    <t>D18</t>
  </si>
  <si>
    <t>E18</t>
  </si>
  <si>
    <t>G14</t>
  </si>
  <si>
    <t>K23-K26</t>
  </si>
  <si>
    <t>M23-M26</t>
  </si>
  <si>
    <t>N23-N26</t>
  </si>
  <si>
    <t>O23-O26</t>
  </si>
  <si>
    <t>P23-P26</t>
  </si>
  <si>
    <t>N27</t>
  </si>
  <si>
    <t>O27</t>
  </si>
  <si>
    <t>P27</t>
  </si>
  <si>
    <t>Q23-Q26</t>
  </si>
  <si>
    <t>R23-R26</t>
  </si>
  <si>
    <t>T23-T26</t>
  </si>
  <si>
    <t>U23-U26</t>
  </si>
  <si>
    <t>S23-S26</t>
  </si>
  <si>
    <t>S27</t>
  </si>
  <si>
    <t>T27</t>
  </si>
  <si>
    <t>U27</t>
  </si>
  <si>
    <t>Q16</t>
  </si>
  <si>
    <t>Q6</t>
  </si>
  <si>
    <t>S2</t>
  </si>
  <si>
    <t>D35</t>
  </si>
  <si>
    <t>D37</t>
  </si>
  <si>
    <t>Per milestone &amp; quarterly</t>
  </si>
  <si>
    <t>Jim Clifford 'The CVAA service for harder to place children' (Baker Tilly &amp; IAAM, 2013) page 2; House of Lords, 'Select Committee on Adoption Legislation - Second Report. Adoption: Post-Legislative Scrutiny' (2013), paragraphs 250-252</t>
  </si>
  <si>
    <t>"It's All About Me" (IAAM) Local Authority Guide (IAAM, 2014)</t>
  </si>
  <si>
    <t>Service users referred (per year) target</t>
  </si>
  <si>
    <t>Service users referred (per year) actual</t>
  </si>
  <si>
    <t>Service users actively engaged (per year) target</t>
  </si>
  <si>
    <t>Service users actively engaged (per year) actual</t>
  </si>
  <si>
    <t>D32</t>
  </si>
  <si>
    <t>E32</t>
  </si>
  <si>
    <t>C30-C31</t>
  </si>
  <si>
    <t>D30-D31</t>
  </si>
  <si>
    <t>E30-E31</t>
  </si>
  <si>
    <t>The working capital provided by the Investors was drawn down by the providers (VAAs) as required to fund each stage of the intervention for each child participating in the programme, totalling £46,500 per child.</t>
  </si>
  <si>
    <t>Consortium of Voluntary Adoption Agencies (Action for Children, Adoption Matters North West, After Adoption, Caritas Care, Family Futures, and Parents and Children Together)</t>
  </si>
  <si>
    <t>CVAA - 1108318 (AFC -1097940, PACT - 285214, AMNW - 512892, Caritas - 1596400, FF - 1080478, AA - 1000888)</t>
  </si>
  <si>
    <t>When the local authority agrees that the parents have been trained and are ready to meet the child's needs.</t>
  </si>
  <si>
    <t>The placement is on track and delivering value.</t>
  </si>
  <si>
    <t>The placement is continuing, has already delivered value, and on track to succeed.</t>
  </si>
  <si>
    <t>Cabinet Office (Social Outcomes Fund)</t>
  </si>
  <si>
    <t>One year in placement</t>
  </si>
  <si>
    <t>Two years in placement</t>
  </si>
  <si>
    <t>Bridges Fund Management, A new nationwide scheme to find families for ‘harder to place’ children, who would otherwise grow up in foster care or children’s homes, Webpage, https://www.bridgesfundmanagement.com/portfolio/its-all-about-me-iaam/</t>
  </si>
  <si>
    <t>Jim Clifford 'The CVAA service for harder to place children' (Baker Tilly &amp; IAAM, 2013) page 2;  Big Society Capital, 'Adoption Social Impact Bond', Webpage, https://www.bigsocietycapital.com/what-we-do/investor/investments/adoption-social-impact-bond, Bridges Social Impact Bond backs adoption scheme', Bridges Fund Management, Webpage, https://www.bridgesfundmanagement.com/10-lessons-from-bridges-on-strictly-social-investment/</t>
  </si>
  <si>
    <t>Self</t>
  </si>
  <si>
    <t>Own calculation, based on Jim Clifford 'The CVAA service for harder to place children' (Baker Tilly &amp; IAAM, 2013) page 2;  Big Society Capital, 'Adoption Social Impact Bond', Webpage, https://www.bigsocietycapital.com/what-we-do/investor/investments/adoption-social-impact-bond, Bridges Social Impact Bond backs adoption scheme', Bridges Fund Management, Webpage, https://www.bridgesfundmanagement.com/10-lessons-from-bridges-on-strictly-social-investment/</t>
  </si>
  <si>
    <t>Big Society Capital, 'Front-line level social investment transactions, December 2015' and Bridges Social Impact Bond backs adoption scheme', Bridges Fund Management, Webpage, https://www.bridgesfundmanagement.com/10-lessons-from-bridges-on-strictly-social-investment/</t>
  </si>
  <si>
    <t>Social Outcomes Fund (SOF)</t>
  </si>
  <si>
    <t>‘Harder to place’ children who would be likely to be aged 4+, in a sibling group, with a disability or from a BME background– or a combination of these – and would have been on the Adoption register for at least six months.</t>
  </si>
  <si>
    <t>The essence of IAAM is to combine targeted family finding for harder to place children with specific support for parents adopting these children. The IAAM service is provide by six Voluntary Adoption Agencies (VAAs) operating across the country. Each Voluntary Adoption Agency (VAA) will be referred a child who has been seeking adoption on a spot-purchase basis by a local authority. The VAA will first task the South London and Maudsley Hospital with conducting a multidisciplinary assessment of the child and producing an authoritative report on the child's needs. For the child, the VAA will then provide a 24-hour helpline, buddying, and respite care whilst they attempt to find an adoptive family. Prospective parents are given training and support tailored to the needs of the child, as agreed by the commissioning local authority and the provider VAA.</t>
  </si>
  <si>
    <t>S3</t>
  </si>
  <si>
    <t>Stage: Implementation</t>
  </si>
  <si>
    <t>Date Outcome Contract Signed (launch date)</t>
  </si>
  <si>
    <t>Outcome Payers/Commissioners</t>
  </si>
  <si>
    <t>Impact Bond Structure</t>
  </si>
  <si>
    <t>Baseline/Evidence Required</t>
  </si>
  <si>
    <t xml:space="preserve">Outcome Validation Method                                                                                                                                                                                                              (Quasi-experimental/ RCT/ historical baseline/validated administrative data/management information/N/A)				</t>
  </si>
  <si>
    <r>
      <t>Disclaimer</t>
    </r>
    <r>
      <rPr>
        <i/>
        <sz val="11"/>
        <color theme="1"/>
        <rFont val="Arial"/>
        <family val="2"/>
      </rPr>
      <t>: We make our best effort to provide accurate data based on publicly available sources, and in some instances, directly from projects and stakeholders themselves. Sometimes, the data we have sourced or which has been submitted might contain inaccuracies, or is disputed. In general, we ask data users to contact the original source of the data, as referenced in the corresponding citation, to have this corrected prior to asking us to adjust the figure in our database. We are happy to assist with this process, where individual sources may be involved or documents may not be public. Alternatively, data users may direct us to other published sources of the same data for us to compare. You can find more details on our data collection and reporting procedure on our website: https://golab.bsg.ox.ac.uk/our-projects/go-labs-project-database/ </t>
    </r>
  </si>
  <si>
    <t>Stage</t>
  </si>
  <si>
    <t>C2</t>
  </si>
  <si>
    <t>120 months</t>
  </si>
  <si>
    <t>DD/MM/2013</t>
  </si>
  <si>
    <t>Outcome Validation Method</t>
  </si>
  <si>
    <t>Validated administrative data</t>
  </si>
  <si>
    <t>Child and family welfare</t>
  </si>
  <si>
    <t>This template was completed by Reform, the leading independent think tank for public service reform.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</si>
</sst>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_-&quot;£&quot;* #,##0.00_-;\-&quot;£&quot;* #,##0.00_-;_-&quot;£&quot;* &quot;-&quot;??_-;_-@_-"/>
    <numFmt numFmtId="166" formatCode="&quot;£&quot;#,##0.00"/>
  </numFmts>
  <fonts count="13" x14ac:knownFonts="1">
    <font>
      <sz val="12"/>
      <color theme="1"/>
      <name val="Calibri"/>
      <family val="2"/>
      <scheme val="minor"/>
    </font>
    <font>
      <sz val="12"/>
      <color rgb="FF9C0006"/>
      <name val="Calibri"/>
      <family val="2"/>
      <scheme val="minor"/>
    </font>
    <font>
      <sz val="11"/>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sz val="12"/>
      <color theme="1"/>
      <name val="Calibri"/>
      <family val="2"/>
      <scheme val="minor"/>
    </font>
    <font>
      <b/>
      <sz val="14"/>
      <color theme="1"/>
      <name val="Calibri"/>
      <family val="2"/>
      <scheme val="minor"/>
    </font>
    <font>
      <b/>
      <i/>
      <sz val="11"/>
      <color theme="1"/>
      <name val="Arial"/>
      <family val="2"/>
    </font>
    <font>
      <i/>
      <sz val="11"/>
      <color theme="1"/>
      <name val="Arial"/>
      <family val="2"/>
    </font>
    <font>
      <u/>
      <sz val="12"/>
      <color theme="10"/>
      <name val="Calibri"/>
      <family val="2"/>
      <scheme val="minor"/>
    </font>
    <font>
      <i/>
      <u/>
      <sz val="12"/>
      <color rgb="FF811A55"/>
      <name val="Calibri"/>
      <family val="2"/>
      <scheme val="minor"/>
    </font>
  </fonts>
  <fills count="7">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rgb="FF811A55"/>
      </left>
      <right/>
      <top style="thin">
        <color rgb="FF811A55"/>
      </top>
      <bottom/>
      <diagonal/>
    </border>
    <border>
      <left/>
      <right/>
      <top style="thin">
        <color rgb="FF811A55"/>
      </top>
      <bottom/>
      <diagonal/>
    </border>
    <border>
      <left/>
      <right style="thin">
        <color rgb="FF811A55"/>
      </right>
      <top style="thin">
        <color rgb="FF811A55"/>
      </top>
      <bottom/>
      <diagonal/>
    </border>
    <border>
      <left style="thin">
        <color rgb="FF811A55"/>
      </left>
      <right/>
      <top/>
      <bottom style="thin">
        <color rgb="FF811A55"/>
      </bottom>
      <diagonal/>
    </border>
    <border>
      <left/>
      <right/>
      <top/>
      <bottom style="thin">
        <color rgb="FF811A55"/>
      </bottom>
      <diagonal/>
    </border>
    <border>
      <left/>
      <right style="thin">
        <color rgb="FF811A55"/>
      </right>
      <top/>
      <bottom style="thin">
        <color rgb="FF811A55"/>
      </bottom>
      <diagonal/>
    </border>
  </borders>
  <cellStyleXfs count="4">
    <xf numFmtId="0" fontId="0" fillId="0" borderId="0"/>
    <xf numFmtId="0" fontId="1" fillId="2" borderId="0" applyNumberFormat="0" applyBorder="0" applyAlignment="0" applyProtection="0"/>
    <xf numFmtId="165" fontId="7" fillId="0" borderId="0" applyFont="0" applyFill="0" applyBorder="0" applyAlignment="0" applyProtection="0"/>
    <xf numFmtId="0" fontId="11" fillId="0" borderId="0" applyNumberFormat="0" applyFill="0" applyBorder="0" applyAlignment="0" applyProtection="0"/>
  </cellStyleXfs>
  <cellXfs count="276">
    <xf numFmtId="0" fontId="0" fillId="0" borderId="0" xfId="0"/>
    <xf numFmtId="0" fontId="2" fillId="0" borderId="0" xfId="0" applyFont="1"/>
    <xf numFmtId="0" fontId="3" fillId="0" borderId="0" xfId="0" applyFont="1"/>
    <xf numFmtId="0" fontId="4" fillId="0" borderId="0" xfId="0" applyFont="1"/>
    <xf numFmtId="0" fontId="4" fillId="0" borderId="0" xfId="0" applyFont="1" applyFill="1" applyBorder="1" applyAlignment="1"/>
    <xf numFmtId="0" fontId="5" fillId="3" borderId="1" xfId="0" applyFont="1" applyFill="1" applyBorder="1"/>
    <xf numFmtId="0" fontId="5" fillId="3" borderId="4" xfId="0" applyFont="1" applyFill="1" applyBorder="1"/>
    <xf numFmtId="0" fontId="6" fillId="0" borderId="0" xfId="0" applyFont="1"/>
    <xf numFmtId="0" fontId="4" fillId="0" borderId="0" xfId="0" applyFont="1" applyBorder="1"/>
    <xf numFmtId="0" fontId="4" fillId="0" borderId="0" xfId="0" applyFont="1" applyBorder="1" applyAlignment="1">
      <alignment vertical="center"/>
    </xf>
    <xf numFmtId="0" fontId="6" fillId="0" borderId="0" xfId="0" applyFont="1" applyFill="1" applyBorder="1"/>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3" borderId="7" xfId="0" applyFont="1" applyFill="1" applyBorder="1"/>
    <xf numFmtId="0" fontId="4" fillId="4" borderId="13" xfId="0" applyFont="1" applyFill="1" applyBorder="1" applyAlignment="1">
      <alignment horizontal="center"/>
    </xf>
    <xf numFmtId="0" fontId="4" fillId="5" borderId="12" xfId="0" applyFont="1" applyFill="1" applyBorder="1" applyAlignment="1">
      <alignment horizontal="center"/>
    </xf>
    <xf numFmtId="0" fontId="4" fillId="0" borderId="0" xfId="0" applyFont="1" applyFill="1" applyBorder="1" applyAlignment="1">
      <alignment vertical="center"/>
    </xf>
    <xf numFmtId="0" fontId="5" fillId="3" borderId="12" xfId="0" applyFont="1" applyFill="1" applyBorder="1"/>
    <xf numFmtId="0" fontId="5" fillId="3" borderId="15" xfId="0" applyFont="1" applyFill="1" applyBorder="1"/>
    <xf numFmtId="0" fontId="4" fillId="4" borderId="4" xfId="0" applyFont="1" applyFill="1" applyBorder="1" applyAlignment="1">
      <alignment horizontal="center"/>
    </xf>
    <xf numFmtId="0" fontId="4" fillId="5" borderId="15" xfId="0" applyFont="1" applyFill="1" applyBorder="1" applyAlignment="1">
      <alignment horizontal="center"/>
    </xf>
    <xf numFmtId="0" fontId="6" fillId="0" borderId="0" xfId="0" applyFont="1" applyFill="1" applyBorder="1" applyAlignment="1">
      <alignment horizontal="center" vertical="center" textRotation="90"/>
    </xf>
    <xf numFmtId="0" fontId="5" fillId="3" borderId="3" xfId="1" applyFont="1" applyFill="1" applyBorder="1" applyAlignment="1">
      <alignment horizontal="center"/>
    </xf>
    <xf numFmtId="0" fontId="6" fillId="4" borderId="7" xfId="0" applyFont="1" applyFill="1" applyBorder="1"/>
    <xf numFmtId="0" fontId="4" fillId="5" borderId="1" xfId="0" applyFont="1" applyFill="1" applyBorder="1" applyAlignment="1">
      <alignment horizontal="center"/>
    </xf>
    <xf numFmtId="0" fontId="4" fillId="5" borderId="3" xfId="0" applyFont="1" applyFill="1" applyBorder="1" applyAlignment="1">
      <alignment horizontal="center"/>
    </xf>
    <xf numFmtId="0" fontId="6" fillId="4" borderId="12" xfId="0" applyFont="1" applyFill="1" applyBorder="1"/>
    <xf numFmtId="0" fontId="4" fillId="5" borderId="13" xfId="0" applyFont="1" applyFill="1" applyBorder="1" applyAlignment="1">
      <alignment horizontal="center"/>
    </xf>
    <xf numFmtId="0" fontId="6" fillId="4" borderId="8" xfId="0" applyFont="1" applyFill="1" applyBorder="1"/>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0" borderId="0" xfId="0" applyFont="1" applyFill="1" applyBorder="1"/>
    <xf numFmtId="0" fontId="6" fillId="0" borderId="0" xfId="0" applyFont="1" applyFill="1"/>
    <xf numFmtId="0" fontId="4" fillId="0" borderId="0" xfId="0" applyFont="1" applyFill="1"/>
    <xf numFmtId="0" fontId="5" fillId="3" borderId="8" xfId="0" applyFont="1" applyFill="1" applyBorder="1"/>
    <xf numFmtId="0" fontId="5" fillId="3" borderId="3" xfId="0" applyFont="1" applyFill="1" applyBorder="1" applyAlignment="1">
      <alignment horizontal="center"/>
    </xf>
    <xf numFmtId="0" fontId="5" fillId="0" borderId="0" xfId="0" applyFont="1" applyFill="1" applyBorder="1" applyAlignment="1">
      <alignment horizontal="center"/>
    </xf>
    <xf numFmtId="0" fontId="5" fillId="3" borderId="9" xfId="0" applyFont="1" applyFill="1" applyBorder="1" applyAlignment="1">
      <alignment horizontal="center" vertical="top"/>
    </xf>
    <xf numFmtId="0" fontId="5" fillId="3" borderId="9" xfId="0" applyFont="1" applyFill="1" applyBorder="1" applyAlignment="1">
      <alignment horizontal="center" vertical="top" wrapText="1"/>
    </xf>
    <xf numFmtId="0" fontId="4" fillId="4" borderId="7" xfId="0" applyFont="1" applyFill="1" applyBorder="1" applyAlignment="1">
      <alignment horizontal="center"/>
    </xf>
    <xf numFmtId="0" fontId="4" fillId="4" borderId="3" xfId="0" applyFont="1" applyFill="1" applyBorder="1" applyAlignment="1">
      <alignment horizontal="center"/>
    </xf>
    <xf numFmtId="0" fontId="4" fillId="0" borderId="0" xfId="0" applyFont="1" applyFill="1" applyBorder="1" applyAlignment="1">
      <alignment horizontal="center"/>
    </xf>
    <xf numFmtId="0" fontId="4" fillId="4" borderId="12" xfId="0" applyFont="1" applyFill="1" applyBorder="1" applyAlignment="1">
      <alignment horizontal="center"/>
    </xf>
    <xf numFmtId="0" fontId="4" fillId="4" borderId="11" xfId="0" applyFont="1" applyFill="1" applyBorder="1" applyAlignment="1">
      <alignment horizontal="center"/>
    </xf>
    <xf numFmtId="0" fontId="5" fillId="3" borderId="1" xfId="0" applyFont="1" applyFill="1" applyBorder="1" applyAlignment="1">
      <alignment horizontal="left"/>
    </xf>
    <xf numFmtId="0" fontId="6" fillId="4" borderId="1" xfId="0" applyFont="1" applyFill="1" applyBorder="1" applyAlignment="1"/>
    <xf numFmtId="0" fontId="6" fillId="4" borderId="13" xfId="1" applyFont="1" applyFill="1" applyBorder="1" applyAlignment="1">
      <alignment horizontal="left"/>
    </xf>
    <xf numFmtId="0" fontId="4" fillId="5" borderId="4" xfId="0" applyFont="1" applyFill="1" applyBorder="1" applyAlignment="1">
      <alignment horizontal="center"/>
    </xf>
    <xf numFmtId="0" fontId="4" fillId="4" borderId="9" xfId="0" applyFont="1" applyFill="1" applyBorder="1" applyAlignment="1">
      <alignment horizontal="center"/>
    </xf>
    <xf numFmtId="0" fontId="6" fillId="4" borderId="4" xfId="1" applyFont="1" applyFill="1" applyBorder="1" applyAlignment="1">
      <alignment horizontal="left"/>
    </xf>
    <xf numFmtId="0" fontId="2" fillId="4" borderId="15" xfId="0" applyFont="1" applyFill="1" applyBorder="1"/>
    <xf numFmtId="0" fontId="2" fillId="5" borderId="8" xfId="0" applyFont="1" applyFill="1" applyBorder="1"/>
    <xf numFmtId="0" fontId="6" fillId="0" borderId="0" xfId="0" applyFont="1" applyFill="1" applyBorder="1" applyAlignment="1">
      <alignment vertical="center" textRotation="90"/>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3" xfId="0" applyFont="1" applyFill="1" applyBorder="1" applyAlignment="1">
      <alignment horizontal="center"/>
    </xf>
    <xf numFmtId="0" fontId="5" fillId="3" borderId="8" xfId="0" applyFont="1" applyFill="1" applyBorder="1" applyAlignment="1">
      <alignment horizontal="left" vertical="center"/>
    </xf>
    <xf numFmtId="0" fontId="5" fillId="3" borderId="3"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5" fillId="3" borderId="3" xfId="1" applyFont="1" applyFill="1" applyBorder="1" applyAlignment="1">
      <alignment horizontal="center" vertical="center"/>
    </xf>
    <xf numFmtId="164" fontId="4" fillId="4" borderId="3" xfId="0" applyNumberFormat="1" applyFont="1" applyFill="1" applyBorder="1" applyAlignment="1">
      <alignment horizontal="center"/>
    </xf>
    <xf numFmtId="164" fontId="4" fillId="4" borderId="14" xfId="0" applyNumberFormat="1" applyFont="1" applyFill="1" applyBorder="1" applyAlignment="1">
      <alignment horizontal="center"/>
    </xf>
    <xf numFmtId="0" fontId="0" fillId="0" borderId="0" xfId="0"/>
    <xf numFmtId="0" fontId="6" fillId="4" borderId="8" xfId="0" applyFont="1" applyFill="1" applyBorder="1" applyAlignment="1">
      <alignment wrapText="1"/>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164" fontId="4" fillId="4" borderId="11" xfId="0" applyNumberFormat="1" applyFont="1" applyFill="1" applyBorder="1" applyAlignment="1">
      <alignment horizontal="center"/>
    </xf>
    <xf numFmtId="0" fontId="6" fillId="4" borderId="7" xfId="1" applyFont="1" applyFill="1" applyBorder="1" applyAlignment="1">
      <alignment wrapText="1"/>
    </xf>
    <xf numFmtId="0" fontId="2" fillId="0" borderId="0" xfId="0" applyFont="1" applyAlignment="1">
      <alignment wrapText="1"/>
    </xf>
    <xf numFmtId="0" fontId="4" fillId="0" borderId="0" xfId="0" applyFont="1" applyAlignment="1">
      <alignment wrapText="1"/>
    </xf>
    <xf numFmtId="0" fontId="4" fillId="4" borderId="13" xfId="1" applyFont="1" applyFill="1" applyBorder="1" applyAlignment="1">
      <alignment horizontal="center" wrapText="1"/>
    </xf>
    <xf numFmtId="0" fontId="4" fillId="4" borderId="0" xfId="1" applyFont="1" applyFill="1" applyBorder="1" applyAlignment="1">
      <alignment horizontal="center" wrapText="1"/>
    </xf>
    <xf numFmtId="0" fontId="4" fillId="4" borderId="14" xfId="1" applyFont="1" applyFill="1" applyBorder="1" applyAlignment="1">
      <alignment horizontal="center" wrapText="1"/>
    </xf>
    <xf numFmtId="0" fontId="4" fillId="5" borderId="0" xfId="0" applyFont="1" applyFill="1" applyBorder="1" applyAlignment="1">
      <alignment horizontal="center"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4" borderId="10" xfId="0" applyFont="1" applyFill="1" applyBorder="1" applyAlignment="1">
      <alignment horizontal="center" wrapText="1"/>
    </xf>
    <xf numFmtId="0" fontId="4" fillId="5" borderId="10" xfId="0" applyFont="1" applyFill="1" applyBorder="1" applyAlignment="1">
      <alignment horizontal="center" wrapText="1"/>
    </xf>
    <xf numFmtId="0" fontId="4" fillId="5" borderId="11" xfId="0" applyFont="1" applyFill="1" applyBorder="1" applyAlignment="1">
      <alignment horizontal="center" wrapText="1"/>
    </xf>
    <xf numFmtId="0" fontId="4" fillId="5" borderId="9" xfId="0" applyFont="1" applyFill="1" applyBorder="1" applyAlignment="1">
      <alignment horizontal="center" wrapText="1"/>
    </xf>
    <xf numFmtId="166" fontId="4" fillId="4" borderId="10" xfId="2" applyNumberFormat="1" applyFont="1" applyFill="1" applyBorder="1" applyAlignment="1">
      <alignment horizontal="center" wrapText="1"/>
    </xf>
    <xf numFmtId="0" fontId="6" fillId="4" borderId="7" xfId="0" applyFont="1" applyFill="1" applyBorder="1" applyAlignment="1">
      <alignment vertical="center" wrapText="1"/>
    </xf>
    <xf numFmtId="166" fontId="4" fillId="4" borderId="2" xfId="0" applyNumberFormat="1" applyFont="1" applyFill="1" applyBorder="1" applyAlignment="1">
      <alignment horizontal="center" vertical="center" wrapText="1"/>
    </xf>
    <xf numFmtId="0" fontId="6" fillId="4" borderId="12" xfId="0" applyFont="1" applyFill="1" applyBorder="1" applyAlignment="1">
      <alignment vertical="center" wrapText="1"/>
    </xf>
    <xf numFmtId="166" fontId="4" fillId="4" borderId="0" xfId="0" applyNumberFormat="1" applyFont="1" applyFill="1" applyBorder="1" applyAlignment="1">
      <alignment horizontal="center" vertical="center" wrapText="1"/>
    </xf>
    <xf numFmtId="9" fontId="4" fillId="4" borderId="0" xfId="1" applyNumberFormat="1" applyFont="1" applyFill="1" applyBorder="1" applyAlignment="1">
      <alignment horizontal="center" wrapText="1"/>
    </xf>
    <xf numFmtId="0" fontId="4" fillId="5" borderId="11" xfId="0" applyFont="1" applyFill="1" applyBorder="1" applyAlignment="1">
      <alignment horizontal="center"/>
    </xf>
    <xf numFmtId="0" fontId="4" fillId="5" borderId="3" xfId="0" applyFont="1" applyFill="1" applyBorder="1" applyAlignment="1">
      <alignment horizontal="center"/>
    </xf>
    <xf numFmtId="166" fontId="4" fillId="5" borderId="7" xfId="0" applyNumberFormat="1" applyFont="1" applyFill="1" applyBorder="1" applyAlignment="1">
      <alignment horizontal="center"/>
    </xf>
    <xf numFmtId="166" fontId="4" fillId="5" borderId="12" xfId="0" applyNumberFormat="1" applyFont="1" applyFill="1" applyBorder="1" applyAlignment="1">
      <alignment horizontal="center"/>
    </xf>
    <xf numFmtId="166" fontId="4" fillId="5" borderId="11" xfId="0" applyNumberFormat="1" applyFont="1" applyFill="1" applyBorder="1" applyAlignment="1">
      <alignment horizontal="center"/>
    </xf>
    <xf numFmtId="0" fontId="4" fillId="4" borderId="11" xfId="1" applyFont="1" applyFill="1" applyBorder="1" applyAlignment="1">
      <alignment horizontal="center" wrapText="1"/>
    </xf>
    <xf numFmtId="0" fontId="5" fillId="3" borderId="1" xfId="0" applyFont="1" applyFill="1" applyBorder="1" applyAlignment="1">
      <alignment vertical="top"/>
    </xf>
    <xf numFmtId="0" fontId="5" fillId="3" borderId="13" xfId="0" applyFont="1" applyFill="1" applyBorder="1" applyAlignment="1">
      <alignment vertical="top"/>
    </xf>
    <xf numFmtId="0" fontId="5" fillId="3" borderId="4" xfId="0" applyFont="1" applyFill="1" applyBorder="1" applyAlignment="1">
      <alignment vertical="top"/>
    </xf>
    <xf numFmtId="0" fontId="8" fillId="6" borderId="9" xfId="0" applyFont="1" applyFill="1" applyBorder="1" applyAlignment="1">
      <alignment vertical="top"/>
    </xf>
    <xf numFmtId="0" fontId="8" fillId="6" borderId="8" xfId="0" applyFont="1" applyFill="1" applyBorder="1" applyAlignment="1">
      <alignment vertical="top"/>
    </xf>
    <xf numFmtId="0" fontId="8" fillId="6" borderId="11" xfId="0" applyFont="1" applyFill="1" applyBorder="1" applyAlignment="1">
      <alignment vertical="top"/>
    </xf>
    <xf numFmtId="0" fontId="0" fillId="0" borderId="13" xfId="0" applyBorder="1" applyAlignment="1">
      <alignment vertical="top"/>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wrapText="1"/>
    </xf>
    <xf numFmtId="0" fontId="4" fillId="4" borderId="9" xfId="1" applyFont="1" applyFill="1" applyBorder="1" applyAlignment="1">
      <alignment horizontal="center" wrapText="1"/>
    </xf>
    <xf numFmtId="0" fontId="4" fillId="4" borderId="10" xfId="1"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0" xfId="1" applyFont="1" applyFill="1" applyBorder="1" applyAlignment="1">
      <alignment horizontal="center" vertical="center" wrapText="1"/>
    </xf>
    <xf numFmtId="0" fontId="2" fillId="0" borderId="0" xfId="0" applyFont="1" applyAlignment="1">
      <alignment vertical="center"/>
    </xf>
    <xf numFmtId="0" fontId="12" fillId="0" borderId="16" xfId="3" applyFont="1" applyBorder="1" applyAlignment="1">
      <alignment horizontal="center" vertical="center"/>
    </xf>
    <xf numFmtId="0" fontId="12" fillId="0" borderId="17" xfId="3" applyFont="1" applyBorder="1" applyAlignment="1">
      <alignment horizontal="center" vertical="center"/>
    </xf>
    <xf numFmtId="0" fontId="12" fillId="0" borderId="18" xfId="3" applyFont="1" applyBorder="1" applyAlignment="1">
      <alignment horizontal="center" vertical="center"/>
    </xf>
    <xf numFmtId="0" fontId="12" fillId="0" borderId="19" xfId="3" applyFont="1" applyBorder="1" applyAlignment="1">
      <alignment horizontal="center" vertical="center"/>
    </xf>
    <xf numFmtId="0" fontId="12" fillId="0" borderId="20" xfId="3" applyFont="1" applyBorder="1" applyAlignment="1">
      <alignment horizontal="center" vertical="center"/>
    </xf>
    <xf numFmtId="0" fontId="12" fillId="0" borderId="21" xfId="3" applyFont="1" applyBorder="1" applyAlignment="1">
      <alignment horizontal="center" vertic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13" xfId="0" applyFont="1" applyBorder="1" applyAlignment="1">
      <alignment horizontal="center" wrapText="1"/>
    </xf>
    <xf numFmtId="0" fontId="9" fillId="0" borderId="0" xfId="0" applyFont="1" applyBorder="1" applyAlignment="1">
      <alignment horizontal="center" wrapText="1"/>
    </xf>
    <xf numFmtId="0" fontId="9" fillId="0" borderId="14"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5" fillId="3" borderId="8"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4" fillId="5" borderId="1" xfId="0" applyNumberFormat="1" applyFont="1" applyFill="1" applyBorder="1" applyAlignment="1">
      <alignment horizontal="center" vertical="top"/>
    </xf>
    <xf numFmtId="0" fontId="4" fillId="5" borderId="2" xfId="0" applyFont="1" applyFill="1" applyBorder="1" applyAlignment="1">
      <alignment horizontal="center" vertical="top"/>
    </xf>
    <xf numFmtId="0" fontId="4" fillId="5" borderId="3" xfId="0" applyFont="1" applyFill="1" applyBorder="1" applyAlignment="1">
      <alignment horizontal="center" vertical="top"/>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5" borderId="4" xfId="0" applyFont="1" applyFill="1" applyBorder="1" applyAlignment="1">
      <alignment horizontal="center" vertical="top"/>
    </xf>
    <xf numFmtId="0" fontId="4" fillId="5" borderId="5" xfId="0" applyFont="1" applyFill="1" applyBorder="1" applyAlignment="1">
      <alignment horizontal="center" vertical="top"/>
    </xf>
    <xf numFmtId="0" fontId="4" fillId="5" borderId="6" xfId="0" applyFont="1" applyFill="1" applyBorder="1" applyAlignment="1">
      <alignment horizontal="center" vertical="top"/>
    </xf>
    <xf numFmtId="0" fontId="5" fillId="3" borderId="9"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5" fillId="3" borderId="11" xfId="0" applyFont="1" applyFill="1" applyBorder="1" applyAlignment="1">
      <alignment horizontal="center" wrapText="1"/>
    </xf>
    <xf numFmtId="0" fontId="5" fillId="3" borderId="1" xfId="0" applyFont="1" applyFill="1" applyBorder="1" applyAlignment="1">
      <alignment horizontal="center" wrapText="1"/>
    </xf>
    <xf numFmtId="0" fontId="5" fillId="3" borderId="2" xfId="0" applyFont="1" applyFill="1" applyBorder="1" applyAlignment="1">
      <alignment horizontal="center" wrapText="1"/>
    </xf>
    <xf numFmtId="0" fontId="5" fillId="3" borderId="3" xfId="0" applyFont="1" applyFill="1" applyBorder="1" applyAlignment="1">
      <alignment horizontal="center" wrapText="1"/>
    </xf>
    <xf numFmtId="0" fontId="6" fillId="4" borderId="7" xfId="0" applyFont="1" applyFill="1" applyBorder="1" applyAlignment="1">
      <alignment horizontal="center" vertical="center" textRotation="90"/>
    </xf>
    <xf numFmtId="0" fontId="6" fillId="4" borderId="12" xfId="0" applyFont="1" applyFill="1" applyBorder="1" applyAlignment="1">
      <alignment horizontal="center" vertical="center" textRotation="90"/>
    </xf>
    <xf numFmtId="0" fontId="6" fillId="4" borderId="15" xfId="0" applyFont="1" applyFill="1" applyBorder="1" applyAlignment="1">
      <alignment horizontal="center" vertical="center" textRotation="90"/>
    </xf>
    <xf numFmtId="0" fontId="4" fillId="4" borderId="1" xfId="0" applyFont="1" applyFill="1" applyBorder="1" applyAlignment="1">
      <alignment horizontal="center" vertical="top"/>
    </xf>
    <xf numFmtId="0" fontId="4" fillId="4" borderId="3" xfId="0" applyFont="1" applyFill="1" applyBorder="1" applyAlignment="1">
      <alignment horizontal="center" vertical="top"/>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4" fillId="4" borderId="13" xfId="0" applyFont="1" applyFill="1" applyBorder="1" applyAlignment="1">
      <alignment horizontal="center" vertical="top"/>
    </xf>
    <xf numFmtId="0" fontId="4" fillId="4" borderId="14" xfId="0" applyFont="1" applyFill="1" applyBorder="1" applyAlignment="1">
      <alignment horizontal="center" vertical="top"/>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13" xfId="1" applyFont="1" applyFill="1" applyBorder="1" applyAlignment="1">
      <alignment horizontal="center" vertical="center" wrapText="1"/>
    </xf>
    <xf numFmtId="0" fontId="4" fillId="4" borderId="0"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4" borderId="4" xfId="0" applyFont="1" applyFill="1" applyBorder="1" applyAlignment="1">
      <alignment horizontal="center" vertical="top"/>
    </xf>
    <xf numFmtId="0" fontId="4" fillId="4" borderId="6" xfId="0" applyFont="1" applyFill="1" applyBorder="1" applyAlignment="1">
      <alignment horizontal="center" vertical="top"/>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3" xfId="0" applyFont="1" applyFill="1" applyBorder="1" applyAlignment="1">
      <alignment horizontal="left" vertical="center" wrapText="1"/>
    </xf>
    <xf numFmtId="0" fontId="4" fillId="4" borderId="0"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6" fillId="4" borderId="13" xfId="1" applyFont="1" applyFill="1" applyBorder="1" applyAlignment="1">
      <alignment horizontal="left"/>
    </xf>
    <xf numFmtId="0" fontId="6" fillId="4" borderId="0" xfId="1" applyFont="1" applyFill="1" applyBorder="1" applyAlignment="1">
      <alignment horizontal="left"/>
    </xf>
    <xf numFmtId="0" fontId="6" fillId="4" borderId="14" xfId="1" applyFont="1" applyFill="1" applyBorder="1" applyAlignment="1">
      <alignment horizontal="left"/>
    </xf>
    <xf numFmtId="0" fontId="4" fillId="4" borderId="0" xfId="0" applyFont="1" applyFill="1" applyBorder="1" applyAlignment="1">
      <alignment horizontal="center"/>
    </xf>
    <xf numFmtId="0" fontId="4" fillId="4" borderId="14" xfId="0" applyFont="1" applyFill="1" applyBorder="1" applyAlignment="1">
      <alignment horizontal="center"/>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1" xfId="1" applyFont="1" applyFill="1" applyBorder="1" applyAlignment="1">
      <alignment horizontal="left" vertical="top" wrapText="1"/>
    </xf>
    <xf numFmtId="0" fontId="6" fillId="4" borderId="1" xfId="1" applyFont="1" applyFill="1" applyBorder="1" applyAlignment="1">
      <alignment horizontal="left"/>
    </xf>
    <xf numFmtId="0" fontId="6" fillId="4" borderId="2" xfId="1" applyFont="1" applyFill="1" applyBorder="1" applyAlignment="1">
      <alignment horizontal="left"/>
    </xf>
    <xf numFmtId="0" fontId="6" fillId="4" borderId="3" xfId="1" applyFont="1" applyFill="1" applyBorder="1" applyAlignment="1">
      <alignment horizontal="left"/>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13" xfId="0" applyFont="1" applyFill="1" applyBorder="1" applyAlignment="1">
      <alignment horizontal="center"/>
    </xf>
    <xf numFmtId="0" fontId="4" fillId="5" borderId="14" xfId="0" applyFont="1" applyFill="1" applyBorder="1" applyAlignment="1">
      <alignment horizontal="center"/>
    </xf>
    <xf numFmtId="0" fontId="4" fillId="5" borderId="4"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6" fillId="4" borderId="13" xfId="0" applyFont="1" applyFill="1" applyBorder="1" applyAlignment="1">
      <alignment horizontal="left"/>
    </xf>
    <xf numFmtId="0" fontId="6" fillId="4" borderId="0" xfId="0" applyFont="1" applyFill="1" applyBorder="1" applyAlignment="1">
      <alignment horizontal="left"/>
    </xf>
    <xf numFmtId="0" fontId="6" fillId="4" borderId="14" xfId="0" applyFont="1" applyFill="1" applyBorder="1" applyAlignment="1">
      <alignment horizontal="left"/>
    </xf>
    <xf numFmtId="0" fontId="4" fillId="5" borderId="0" xfId="0" applyFont="1" applyFill="1" applyBorder="1" applyAlignment="1">
      <alignment horizontal="center"/>
    </xf>
    <xf numFmtId="0" fontId="6" fillId="4" borderId="4" xfId="0" applyFont="1" applyFill="1" applyBorder="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xf>
    <xf numFmtId="0" fontId="4" fillId="4" borderId="5" xfId="0" applyFont="1" applyFill="1" applyBorder="1" applyAlignment="1">
      <alignment horizontal="center"/>
    </xf>
    <xf numFmtId="0" fontId="4" fillId="4" borderId="6" xfId="0" applyFont="1" applyFill="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4" fillId="4" borderId="1" xfId="0" applyFont="1" applyFill="1" applyBorder="1" applyAlignment="1">
      <alignment horizontal="center"/>
    </xf>
    <xf numFmtId="0" fontId="4" fillId="4" borderId="13" xfId="0" applyFont="1" applyFill="1" applyBorder="1" applyAlignment="1">
      <alignment horizontal="center"/>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cellXfs>
  <cellStyles count="4">
    <cellStyle name="Bad" xfId="1" builtinId="27"/>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130561</xdr:colOff>
      <xdr:row>50</xdr:row>
      <xdr:rowOff>35609</xdr:rowOff>
    </xdr:from>
    <xdr:to>
      <xdr:col>17</xdr:col>
      <xdr:colOff>1293738</xdr:colOff>
      <xdr:row>51</xdr:row>
      <xdr:rowOff>148365</xdr:rowOff>
    </xdr:to>
    <xdr:pic>
      <xdr:nvPicPr>
        <xdr:cNvPr id="2" name="Picture 1">
          <a:extLst>
            <a:ext uri="{FF2B5EF4-FFF2-40B4-BE49-F238E27FC236}">
              <a16:creationId xmlns:a16="http://schemas.microsoft.com/office/drawing/2014/main" id="{A20D9348-3F0A-8348-BA5B-B027AAFBBD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25061" y="9916209"/>
          <a:ext cx="1163177" cy="2905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sh Pritchard" id="{01A3E12E-35DD-49E8-B558-DC7C8DFA0BFF}" userId="S-1-5-21-364975001-3327759921-940009887-137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6" dT="2019-05-22T13:06:36.87" personId="{01A3E12E-35DD-49E8-B558-DC7C8DFA0BFF}" id="{2C65B9D5-B9B2-47AD-8091-1DD448F5EE93}">
    <text>Changed from quarter to year due to information available</text>
  </threadedComment>
  <threadedComment ref="C18" dT="2019-05-22T13:06:52.30" personId="{01A3E12E-35DD-49E8-B558-DC7C8DFA0BFF}" id="{9501FC16-3C08-457F-AE8C-3CCF290B165B}">
    <text>Changed from quarter to year due to information available</text>
  </threadedComment>
  <threadedComment ref="C30" dT="2019-05-22T15:26:15.00" personId="{01A3E12E-35DD-49E8-B558-DC7C8DFA0BFF}" id="{CABA5775-A6E8-47FF-93A7-54DD8F1FCD59}">
    <text>This SIB was not commissioned by a single public body. Instead it was designed to be available through spot purchases by any local authority.</text>
  </threadedComment>
  <threadedComment ref="D30" dT="2019-06-24T15:16:44.86" personId="{01A3E12E-35DD-49E8-B558-DC7C8DFA0BFF}" id="{4E119F91-3805-46D3-B50E-8CB3BEA97923}">
    <text>Per individual signed up to the programme</text>
  </threadedComment>
  <threadedComment ref="D31" dT="2019-06-25T13:05:48.95" personId="{01A3E12E-35DD-49E8-B558-DC7C8DFA0BFF}" id="{56A5D1E6-94C4-4E89-BB5B-9859FC986FDC}">
    <text>per individual - 
£1m in outcomes payments divided amongst each of the first 100 children enrolled on the scheme</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form.uk/" TargetMode="External"/><Relationship Id="rId6"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0B602-3EB4-604B-8DF0-7C50DA213BBE}">
  <sheetPr>
    <pageSetUpPr fitToPage="1"/>
  </sheetPr>
  <dimension ref="A1:V53"/>
  <sheetViews>
    <sheetView tabSelected="1" topLeftCell="B2" workbookViewId="0">
      <selection activeCell="D32" sqref="D32"/>
    </sheetView>
  </sheetViews>
  <sheetFormatPr baseColWidth="10" defaultColWidth="10.83203125" defaultRowHeight="14" x14ac:dyDescent="0.15"/>
  <cols>
    <col min="1" max="1" width="5.83203125" style="1" customWidth="1"/>
    <col min="2" max="2" width="1.5" style="1" customWidth="1"/>
    <col min="3" max="3" width="38.33203125" style="2" customWidth="1"/>
    <col min="4" max="4" width="36.5" style="1" bestFit="1" customWidth="1"/>
    <col min="5" max="5" width="26" style="1" bestFit="1" customWidth="1"/>
    <col min="6" max="6" width="5.1640625" style="1" customWidth="1"/>
    <col min="7" max="7" width="9.6640625" style="1" customWidth="1"/>
    <col min="8" max="9" width="7.6640625" style="1" customWidth="1"/>
    <col min="10" max="10" width="14" style="1" customWidth="1"/>
    <col min="11" max="11" width="10.83203125" style="1"/>
    <col min="12" max="12" width="12.6640625" style="1" customWidth="1"/>
    <col min="13" max="13" width="19" style="1" bestFit="1" customWidth="1"/>
    <col min="14" max="14" width="16.83203125" style="1" bestFit="1" customWidth="1"/>
    <col min="15" max="15" width="11" style="1" customWidth="1"/>
    <col min="16" max="16" width="15.33203125" style="1" customWidth="1"/>
    <col min="17" max="17" width="10.83203125" style="1"/>
    <col min="18" max="18" width="20.33203125" style="1" customWidth="1"/>
    <col min="19" max="19" width="22.5" style="1" customWidth="1"/>
    <col min="20" max="20" width="17" style="1" customWidth="1"/>
    <col min="21" max="21" width="19.5" style="1" customWidth="1"/>
    <col min="22" max="16384" width="10.83203125" style="1"/>
  </cols>
  <sheetData>
    <row r="1" spans="1:22" x14ac:dyDescent="0.15">
      <c r="P1" s="3"/>
    </row>
    <row r="2" spans="1:22" x14ac:dyDescent="0.15">
      <c r="A2" s="3"/>
      <c r="B2" s="3"/>
      <c r="C2" s="34" t="s">
        <v>217</v>
      </c>
      <c r="D2" s="4"/>
      <c r="E2" s="5" t="s">
        <v>0</v>
      </c>
      <c r="F2" s="145" t="s">
        <v>149</v>
      </c>
      <c r="G2" s="145"/>
      <c r="H2" s="145"/>
      <c r="I2" s="145"/>
      <c r="J2" s="145"/>
      <c r="K2" s="145"/>
      <c r="L2" s="145"/>
      <c r="M2" s="145"/>
      <c r="N2" s="145"/>
      <c r="O2" s="146"/>
      <c r="P2" s="3"/>
      <c r="Q2" s="147" t="s">
        <v>2</v>
      </c>
      <c r="R2" s="148"/>
      <c r="S2" s="149">
        <v>43655</v>
      </c>
      <c r="T2" s="150"/>
      <c r="U2" s="150"/>
      <c r="V2" s="151"/>
    </row>
    <row r="3" spans="1:22" x14ac:dyDescent="0.15">
      <c r="A3" s="3"/>
      <c r="B3" s="3"/>
      <c r="C3" s="3"/>
      <c r="D3" s="4"/>
      <c r="E3" s="6" t="s">
        <v>3</v>
      </c>
      <c r="F3" s="152" t="s">
        <v>213</v>
      </c>
      <c r="G3" s="152"/>
      <c r="H3" s="152"/>
      <c r="I3" s="152"/>
      <c r="J3" s="152"/>
      <c r="K3" s="152"/>
      <c r="L3" s="152"/>
      <c r="M3" s="152"/>
      <c r="N3" s="152"/>
      <c r="O3" s="153"/>
      <c r="P3" s="3"/>
      <c r="Q3" s="154" t="s">
        <v>4</v>
      </c>
      <c r="R3" s="155"/>
      <c r="S3" s="156" t="s">
        <v>134</v>
      </c>
      <c r="T3" s="157"/>
      <c r="U3" s="157"/>
      <c r="V3" s="158"/>
    </row>
    <row r="4" spans="1:22" x14ac:dyDescent="0.15">
      <c r="A4" s="3"/>
      <c r="B4" s="3"/>
      <c r="C4" s="7"/>
      <c r="D4" s="3"/>
      <c r="E4" s="3"/>
      <c r="F4" s="3"/>
      <c r="G4" s="3"/>
      <c r="H4" s="3"/>
      <c r="I4" s="3"/>
      <c r="J4" s="3"/>
      <c r="K4" s="3"/>
      <c r="L4" s="3"/>
      <c r="M4" s="3"/>
      <c r="N4" s="3"/>
      <c r="O4" s="3"/>
      <c r="P4" s="3"/>
      <c r="Q4" s="3"/>
    </row>
    <row r="5" spans="1:22" x14ac:dyDescent="0.15">
      <c r="A5" s="186" t="s">
        <v>5</v>
      </c>
      <c r="B5" s="3"/>
      <c r="C5" s="98" t="s">
        <v>218</v>
      </c>
      <c r="D5" s="189" t="s">
        <v>134</v>
      </c>
      <c r="E5" s="190"/>
      <c r="F5" s="3"/>
      <c r="G5" s="191" t="s">
        <v>6</v>
      </c>
      <c r="H5" s="191"/>
      <c r="I5" s="191"/>
      <c r="J5" s="191"/>
      <c r="K5" s="191"/>
      <c r="L5" s="191"/>
      <c r="M5" s="191"/>
      <c r="N5" s="191"/>
      <c r="O5" s="191"/>
      <c r="P5" s="3"/>
      <c r="Q5" s="192" t="s">
        <v>7</v>
      </c>
      <c r="R5" s="193"/>
      <c r="S5" s="193"/>
      <c r="T5" s="193"/>
      <c r="U5" s="193"/>
      <c r="V5" s="194"/>
    </row>
    <row r="6" spans="1:22" x14ac:dyDescent="0.15">
      <c r="A6" s="187"/>
      <c r="B6" s="3"/>
      <c r="C6" s="99" t="s">
        <v>8</v>
      </c>
      <c r="D6" s="195" t="s">
        <v>117</v>
      </c>
      <c r="E6" s="196"/>
      <c r="F6" s="3"/>
      <c r="G6" s="197" t="s">
        <v>215</v>
      </c>
      <c r="H6" s="198"/>
      <c r="I6" s="198"/>
      <c r="J6" s="198"/>
      <c r="K6" s="198"/>
      <c r="L6" s="198"/>
      <c r="M6" s="198"/>
      <c r="N6" s="198"/>
      <c r="O6" s="199"/>
      <c r="P6" s="3"/>
      <c r="Q6" s="168" t="s">
        <v>199</v>
      </c>
      <c r="R6" s="169"/>
      <c r="S6" s="169"/>
      <c r="T6" s="169"/>
      <c r="U6" s="169"/>
      <c r="V6" s="170"/>
    </row>
    <row r="7" spans="1:22" x14ac:dyDescent="0.15">
      <c r="A7" s="187"/>
      <c r="B7" s="3"/>
      <c r="C7" s="99" t="s">
        <v>9</v>
      </c>
      <c r="D7" s="195" t="s">
        <v>230</v>
      </c>
      <c r="E7" s="196"/>
      <c r="F7" s="3"/>
      <c r="G7" s="200"/>
      <c r="H7" s="201"/>
      <c r="I7" s="201"/>
      <c r="J7" s="201"/>
      <c r="K7" s="201"/>
      <c r="L7" s="201"/>
      <c r="M7" s="201"/>
      <c r="N7" s="201"/>
      <c r="O7" s="202"/>
      <c r="P7" s="3"/>
      <c r="Q7" s="171"/>
      <c r="R7" s="172"/>
      <c r="S7" s="172"/>
      <c r="T7" s="172"/>
      <c r="U7" s="172"/>
      <c r="V7" s="173"/>
    </row>
    <row r="8" spans="1:22" x14ac:dyDescent="0.15">
      <c r="A8" s="187"/>
      <c r="B8" s="3"/>
      <c r="C8" s="99" t="s">
        <v>10</v>
      </c>
      <c r="D8" s="195" t="s">
        <v>227</v>
      </c>
      <c r="E8" s="196"/>
      <c r="F8" s="3"/>
      <c r="G8" s="200"/>
      <c r="H8" s="201"/>
      <c r="I8" s="201"/>
      <c r="J8" s="201"/>
      <c r="K8" s="201"/>
      <c r="L8" s="201"/>
      <c r="M8" s="201"/>
      <c r="N8" s="201"/>
      <c r="O8" s="202"/>
      <c r="P8" s="3"/>
      <c r="Q8" s="174"/>
      <c r="R8" s="175"/>
      <c r="S8" s="175"/>
      <c r="T8" s="175"/>
      <c r="U8" s="175"/>
      <c r="V8" s="176"/>
    </row>
    <row r="9" spans="1:22" x14ac:dyDescent="0.15">
      <c r="A9" s="187"/>
      <c r="B9" s="3"/>
      <c r="C9" s="99" t="s">
        <v>11</v>
      </c>
      <c r="D9" s="195" t="s">
        <v>226</v>
      </c>
      <c r="E9" s="196"/>
      <c r="F9" s="3"/>
      <c r="G9" s="200"/>
      <c r="H9" s="201"/>
      <c r="I9" s="201"/>
      <c r="J9" s="201"/>
      <c r="K9" s="201"/>
      <c r="L9" s="201"/>
      <c r="M9" s="201"/>
      <c r="N9" s="201"/>
      <c r="O9" s="202"/>
      <c r="P9" s="3"/>
    </row>
    <row r="10" spans="1:22" ht="40" customHeight="1" x14ac:dyDescent="0.15">
      <c r="A10" s="187"/>
      <c r="B10" s="3"/>
      <c r="C10" s="99" t="s">
        <v>12</v>
      </c>
      <c r="D10" s="206" t="s">
        <v>200</v>
      </c>
      <c r="E10" s="207"/>
      <c r="F10" s="3"/>
      <c r="G10" s="200"/>
      <c r="H10" s="201"/>
      <c r="I10" s="201"/>
      <c r="J10" s="201"/>
      <c r="K10" s="201"/>
      <c r="L10" s="201"/>
      <c r="M10" s="201"/>
      <c r="N10" s="201"/>
      <c r="O10" s="202"/>
      <c r="P10" s="3"/>
      <c r="Q10" s="177" t="s">
        <v>220</v>
      </c>
      <c r="R10" s="178"/>
      <c r="S10" s="178"/>
      <c r="T10" s="178"/>
      <c r="U10" s="178"/>
      <c r="V10" s="179"/>
    </row>
    <row r="11" spans="1:22" ht="29.25" customHeight="1" x14ac:dyDescent="0.15">
      <c r="A11" s="187"/>
      <c r="B11" s="3"/>
      <c r="C11" s="99" t="s">
        <v>13</v>
      </c>
      <c r="D11" s="206" t="s">
        <v>201</v>
      </c>
      <c r="E11" s="207"/>
      <c r="F11" s="3"/>
      <c r="G11" s="203"/>
      <c r="H11" s="204"/>
      <c r="I11" s="204"/>
      <c r="J11" s="204"/>
      <c r="K11" s="204"/>
      <c r="L11" s="204"/>
      <c r="M11" s="204"/>
      <c r="N11" s="204"/>
      <c r="O11" s="205"/>
      <c r="P11" s="3"/>
      <c r="Q11" s="168" t="s">
        <v>135</v>
      </c>
      <c r="R11" s="169"/>
      <c r="S11" s="169"/>
      <c r="T11" s="169"/>
      <c r="U11" s="169"/>
      <c r="V11" s="170"/>
    </row>
    <row r="12" spans="1:22" x14ac:dyDescent="0.15">
      <c r="A12" s="187"/>
      <c r="B12" s="3"/>
      <c r="C12" s="99" t="s">
        <v>15</v>
      </c>
      <c r="D12" s="195" t="s">
        <v>127</v>
      </c>
      <c r="E12" s="196"/>
      <c r="F12" s="8"/>
      <c r="G12" s="8"/>
      <c r="H12" s="8"/>
      <c r="I12" s="8"/>
      <c r="J12" s="9"/>
      <c r="K12" s="9"/>
      <c r="L12" s="9"/>
      <c r="M12" s="9"/>
      <c r="N12" s="9"/>
      <c r="O12" s="9"/>
      <c r="P12" s="3"/>
      <c r="Q12" s="171"/>
      <c r="R12" s="172"/>
      <c r="S12" s="172"/>
      <c r="T12" s="172"/>
      <c r="U12" s="172"/>
      <c r="V12" s="173"/>
    </row>
    <row r="13" spans="1:22" x14ac:dyDescent="0.15">
      <c r="A13" s="187"/>
      <c r="B13" s="3"/>
      <c r="C13" s="100" t="s">
        <v>16</v>
      </c>
      <c r="D13" s="208" t="s">
        <v>115</v>
      </c>
      <c r="E13" s="209"/>
      <c r="F13" s="3"/>
      <c r="G13" s="143" t="s">
        <v>17</v>
      </c>
      <c r="H13" s="143"/>
      <c r="I13" s="143"/>
      <c r="J13" s="143"/>
      <c r="K13" s="143"/>
      <c r="L13" s="143"/>
      <c r="M13" s="143"/>
      <c r="N13" s="143"/>
      <c r="O13" s="143"/>
      <c r="P13" s="3"/>
      <c r="Q13" s="174"/>
      <c r="R13" s="175"/>
      <c r="S13" s="175"/>
      <c r="T13" s="175"/>
      <c r="U13" s="175"/>
      <c r="V13" s="176"/>
    </row>
    <row r="14" spans="1:22" x14ac:dyDescent="0.15">
      <c r="A14" s="187"/>
      <c r="B14" s="3"/>
      <c r="F14" s="3"/>
      <c r="G14" s="162" t="s">
        <v>142</v>
      </c>
      <c r="H14" s="163"/>
      <c r="I14" s="163"/>
      <c r="J14" s="163"/>
      <c r="K14" s="163"/>
      <c r="L14" s="163"/>
      <c r="M14" s="163"/>
      <c r="N14" s="163"/>
      <c r="O14" s="164"/>
      <c r="P14" s="3"/>
    </row>
    <row r="15" spans="1:22" ht="29" customHeight="1" x14ac:dyDescent="0.15">
      <c r="A15" s="187"/>
      <c r="B15" s="3"/>
      <c r="C15" s="10"/>
      <c r="D15" s="11" t="s">
        <v>18</v>
      </c>
      <c r="E15" s="12" t="s">
        <v>19</v>
      </c>
      <c r="F15" s="3"/>
      <c r="G15" s="165"/>
      <c r="H15" s="166"/>
      <c r="I15" s="166"/>
      <c r="J15" s="166"/>
      <c r="K15" s="166"/>
      <c r="L15" s="166"/>
      <c r="M15" s="166"/>
      <c r="N15" s="166"/>
      <c r="O15" s="167"/>
      <c r="P15" s="3"/>
      <c r="Q15" s="159" t="s">
        <v>222</v>
      </c>
      <c r="R15" s="160"/>
      <c r="S15" s="160"/>
      <c r="T15" s="160"/>
      <c r="U15" s="160"/>
      <c r="V15" s="161"/>
    </row>
    <row r="16" spans="1:22" x14ac:dyDescent="0.15">
      <c r="A16" s="187"/>
      <c r="B16" s="3"/>
      <c r="C16" s="13" t="s">
        <v>118</v>
      </c>
      <c r="D16" s="14">
        <v>100</v>
      </c>
      <c r="E16" s="15" t="s">
        <v>134</v>
      </c>
      <c r="F16" s="3"/>
      <c r="G16" s="16"/>
      <c r="H16" s="16"/>
      <c r="I16" s="16"/>
      <c r="J16" s="16"/>
      <c r="K16" s="16"/>
      <c r="L16" s="16"/>
      <c r="M16" s="16"/>
      <c r="N16" s="16"/>
      <c r="O16" s="16"/>
      <c r="P16" s="3"/>
      <c r="Q16" s="134" t="s">
        <v>229</v>
      </c>
      <c r="R16" s="135"/>
      <c r="S16" s="135"/>
      <c r="T16" s="135"/>
      <c r="U16" s="135"/>
      <c r="V16" s="136"/>
    </row>
    <row r="17" spans="1:22" x14ac:dyDescent="0.15">
      <c r="A17" s="187"/>
      <c r="B17" s="3"/>
      <c r="C17" s="17" t="s">
        <v>20</v>
      </c>
      <c r="D17" s="14">
        <v>250</v>
      </c>
      <c r="E17" s="15" t="s">
        <v>134</v>
      </c>
      <c r="F17" s="3"/>
      <c r="G17" s="143" t="s">
        <v>21</v>
      </c>
      <c r="H17" s="143"/>
      <c r="I17" s="143"/>
      <c r="J17" s="143"/>
      <c r="K17" s="143"/>
      <c r="L17" s="143"/>
      <c r="M17" s="143"/>
      <c r="N17" s="143"/>
      <c r="O17" s="143"/>
      <c r="P17" s="3"/>
      <c r="Q17" s="137"/>
      <c r="R17" s="138"/>
      <c r="S17" s="138"/>
      <c r="T17" s="138"/>
      <c r="U17" s="138"/>
      <c r="V17" s="139"/>
    </row>
    <row r="18" spans="1:22" x14ac:dyDescent="0.15">
      <c r="A18" s="187"/>
      <c r="B18" s="3"/>
      <c r="C18" s="17" t="s">
        <v>119</v>
      </c>
      <c r="D18" s="14" t="s">
        <v>134</v>
      </c>
      <c r="E18" s="15" t="s">
        <v>134</v>
      </c>
      <c r="F18" s="3"/>
      <c r="G18" s="144" t="s">
        <v>214</v>
      </c>
      <c r="H18" s="144"/>
      <c r="I18" s="144"/>
      <c r="J18" s="144"/>
      <c r="K18" s="144"/>
      <c r="L18" s="144"/>
      <c r="M18" s="144"/>
      <c r="N18" s="144"/>
      <c r="O18" s="144"/>
      <c r="P18" s="3"/>
      <c r="Q18" s="137"/>
      <c r="R18" s="138"/>
      <c r="S18" s="138"/>
      <c r="T18" s="138"/>
      <c r="U18" s="138"/>
      <c r="V18" s="139"/>
    </row>
    <row r="19" spans="1:22" x14ac:dyDescent="0.15">
      <c r="A19" s="188"/>
      <c r="B19" s="3"/>
      <c r="C19" s="18" t="s">
        <v>22</v>
      </c>
      <c r="D19" s="19">
        <v>198</v>
      </c>
      <c r="E19" s="20" t="s">
        <v>134</v>
      </c>
      <c r="F19" s="3"/>
      <c r="G19" s="144"/>
      <c r="H19" s="144"/>
      <c r="I19" s="144"/>
      <c r="J19" s="144"/>
      <c r="K19" s="144"/>
      <c r="L19" s="144"/>
      <c r="M19" s="144"/>
      <c r="N19" s="144"/>
      <c r="O19" s="144"/>
      <c r="P19" s="3"/>
      <c r="Q19" s="140"/>
      <c r="R19" s="141"/>
      <c r="S19" s="141"/>
      <c r="T19" s="141"/>
      <c r="U19" s="141"/>
      <c r="V19" s="142"/>
    </row>
    <row r="20" spans="1:22" x14ac:dyDescent="0.15">
      <c r="A20" s="3"/>
      <c r="B20" s="3"/>
      <c r="C20" s="7"/>
      <c r="D20" s="3"/>
      <c r="E20" s="3"/>
      <c r="F20" s="3"/>
      <c r="G20" s="3"/>
      <c r="H20" s="3"/>
      <c r="I20" s="3"/>
      <c r="J20" s="3"/>
      <c r="K20" s="3"/>
      <c r="L20" s="3"/>
      <c r="M20" s="3"/>
      <c r="N20" s="3"/>
      <c r="O20" s="3"/>
      <c r="P20" s="3"/>
      <c r="Q20" s="3"/>
    </row>
    <row r="21" spans="1:22" x14ac:dyDescent="0.15">
      <c r="A21" s="3"/>
      <c r="B21" s="3"/>
      <c r="C21" s="74"/>
      <c r="D21" s="74"/>
      <c r="E21" s="74"/>
      <c r="F21" s="74"/>
      <c r="G21" s="74"/>
      <c r="H21" s="74"/>
      <c r="I21" s="74"/>
      <c r="J21" s="74"/>
      <c r="K21" s="74"/>
      <c r="L21" s="74"/>
      <c r="M21" s="75"/>
      <c r="N21" s="180" t="s">
        <v>23</v>
      </c>
      <c r="O21" s="181"/>
      <c r="P21" s="182"/>
      <c r="Q21" s="180" t="s">
        <v>24</v>
      </c>
      <c r="R21" s="182"/>
      <c r="S21" s="183" t="s">
        <v>25</v>
      </c>
      <c r="T21" s="184"/>
      <c r="U21" s="185"/>
    </row>
    <row r="22" spans="1:22" s="118" customFormat="1" ht="28" customHeight="1" x14ac:dyDescent="0.2">
      <c r="A22" s="186" t="s">
        <v>26</v>
      </c>
      <c r="B22" s="21"/>
      <c r="C22" s="111" t="s">
        <v>27</v>
      </c>
      <c r="D22" s="214" t="s">
        <v>28</v>
      </c>
      <c r="E22" s="215"/>
      <c r="F22" s="215"/>
      <c r="G22" s="215"/>
      <c r="H22" s="215"/>
      <c r="I22" s="215"/>
      <c r="J22" s="215"/>
      <c r="K22" s="214" t="s">
        <v>221</v>
      </c>
      <c r="L22" s="216"/>
      <c r="M22" s="112" t="s">
        <v>29</v>
      </c>
      <c r="N22" s="113" t="s">
        <v>30</v>
      </c>
      <c r="O22" s="114" t="s">
        <v>31</v>
      </c>
      <c r="P22" s="115" t="s">
        <v>32</v>
      </c>
      <c r="Q22" s="116" t="s">
        <v>33</v>
      </c>
      <c r="R22" s="117" t="s">
        <v>31</v>
      </c>
      <c r="S22" s="110" t="s">
        <v>34</v>
      </c>
      <c r="T22" s="114" t="s">
        <v>31</v>
      </c>
      <c r="U22" s="115" t="s">
        <v>35</v>
      </c>
    </row>
    <row r="23" spans="1:22" ht="30" customHeight="1" x14ac:dyDescent="0.15">
      <c r="A23" s="187"/>
      <c r="B23" s="21"/>
      <c r="C23" s="87" t="s">
        <v>120</v>
      </c>
      <c r="D23" s="217" t="s">
        <v>121</v>
      </c>
      <c r="E23" s="218"/>
      <c r="F23" s="218"/>
      <c r="G23" s="218"/>
      <c r="H23" s="218"/>
      <c r="I23" s="218"/>
      <c r="J23" s="218"/>
      <c r="K23" s="219" t="s">
        <v>134</v>
      </c>
      <c r="L23" s="220"/>
      <c r="M23" s="88">
        <v>8000</v>
      </c>
      <c r="N23" s="66" t="s">
        <v>134</v>
      </c>
      <c r="O23" s="67" t="s">
        <v>134</v>
      </c>
      <c r="P23" s="68" t="s">
        <v>134</v>
      </c>
      <c r="Q23" s="70" t="s">
        <v>134</v>
      </c>
      <c r="R23" s="70" t="s">
        <v>134</v>
      </c>
      <c r="S23" s="69" t="s">
        <v>134</v>
      </c>
      <c r="T23" s="70" t="s">
        <v>134</v>
      </c>
      <c r="U23" s="71" t="s">
        <v>134</v>
      </c>
    </row>
    <row r="24" spans="1:22" x14ac:dyDescent="0.15">
      <c r="A24" s="187"/>
      <c r="B24" s="21"/>
      <c r="C24" s="89" t="s">
        <v>122</v>
      </c>
      <c r="D24" s="212" t="s">
        <v>202</v>
      </c>
      <c r="E24" s="213"/>
      <c r="F24" s="213"/>
      <c r="G24" s="213"/>
      <c r="H24" s="213"/>
      <c r="I24" s="213"/>
      <c r="J24" s="213"/>
      <c r="K24" s="210" t="s">
        <v>134</v>
      </c>
      <c r="L24" s="211"/>
      <c r="M24" s="90">
        <v>23000</v>
      </c>
      <c r="N24" s="76">
        <v>198</v>
      </c>
      <c r="O24" s="91">
        <v>0.79</v>
      </c>
      <c r="P24" s="78" t="s">
        <v>134</v>
      </c>
      <c r="Q24" s="79" t="s">
        <v>134</v>
      </c>
      <c r="R24" s="79" t="s">
        <v>134</v>
      </c>
      <c r="S24" s="80" t="s">
        <v>134</v>
      </c>
      <c r="T24" s="79" t="s">
        <v>134</v>
      </c>
      <c r="U24" s="81" t="s">
        <v>134</v>
      </c>
    </row>
    <row r="25" spans="1:22" x14ac:dyDescent="0.15">
      <c r="A25" s="187"/>
      <c r="B25" s="21"/>
      <c r="C25" s="89" t="s">
        <v>206</v>
      </c>
      <c r="D25" s="212" t="s">
        <v>203</v>
      </c>
      <c r="E25" s="213"/>
      <c r="F25" s="213"/>
      <c r="G25" s="213"/>
      <c r="H25" s="213"/>
      <c r="I25" s="213"/>
      <c r="J25" s="213"/>
      <c r="K25" s="210" t="s">
        <v>134</v>
      </c>
      <c r="L25" s="211"/>
      <c r="M25" s="90">
        <v>6800</v>
      </c>
      <c r="N25" s="76" t="s">
        <v>134</v>
      </c>
      <c r="O25" s="77" t="s">
        <v>134</v>
      </c>
      <c r="P25" s="78" t="s">
        <v>134</v>
      </c>
      <c r="Q25" s="79" t="s">
        <v>134</v>
      </c>
      <c r="R25" s="79" t="s">
        <v>134</v>
      </c>
      <c r="S25" s="80" t="s">
        <v>134</v>
      </c>
      <c r="T25" s="79" t="s">
        <v>134</v>
      </c>
      <c r="U25" s="81" t="s">
        <v>134</v>
      </c>
    </row>
    <row r="26" spans="1:22" x14ac:dyDescent="0.15">
      <c r="A26" s="187"/>
      <c r="B26" s="21"/>
      <c r="C26" s="89" t="s">
        <v>207</v>
      </c>
      <c r="D26" s="212" t="s">
        <v>204</v>
      </c>
      <c r="E26" s="213"/>
      <c r="F26" s="213"/>
      <c r="G26" s="213"/>
      <c r="H26" s="213"/>
      <c r="I26" s="213"/>
      <c r="J26" s="213"/>
      <c r="K26" s="210" t="s">
        <v>134</v>
      </c>
      <c r="L26" s="211"/>
      <c r="M26" s="90">
        <v>15800</v>
      </c>
      <c r="N26" s="76" t="s">
        <v>134</v>
      </c>
      <c r="O26" s="77" t="s">
        <v>134</v>
      </c>
      <c r="P26" s="78" t="s">
        <v>134</v>
      </c>
      <c r="Q26" s="79" t="s">
        <v>134</v>
      </c>
      <c r="R26" s="79" t="s">
        <v>134</v>
      </c>
      <c r="S26" s="80" t="s">
        <v>134</v>
      </c>
      <c r="T26" s="79" t="s">
        <v>134</v>
      </c>
      <c r="U26" s="81" t="s">
        <v>134</v>
      </c>
    </row>
    <row r="27" spans="1:22" x14ac:dyDescent="0.15">
      <c r="A27" s="188"/>
      <c r="B27" s="21"/>
      <c r="C27" s="65" t="s">
        <v>37</v>
      </c>
      <c r="D27" s="82"/>
      <c r="E27" s="82"/>
      <c r="F27" s="82"/>
      <c r="G27" s="82"/>
      <c r="H27" s="82"/>
      <c r="I27" s="82"/>
      <c r="J27" s="82"/>
      <c r="K27" s="82"/>
      <c r="L27" s="82"/>
      <c r="M27" s="86">
        <v>54000</v>
      </c>
      <c r="N27" s="108" t="s">
        <v>134</v>
      </c>
      <c r="O27" s="109" t="s">
        <v>134</v>
      </c>
      <c r="P27" s="97" t="s">
        <v>134</v>
      </c>
      <c r="Q27" s="83" t="s">
        <v>134</v>
      </c>
      <c r="R27" s="84" t="s">
        <v>134</v>
      </c>
      <c r="S27" s="85" t="s">
        <v>134</v>
      </c>
      <c r="T27" s="83" t="s">
        <v>134</v>
      </c>
      <c r="U27" s="84" t="s">
        <v>134</v>
      </c>
    </row>
    <row r="28" spans="1:22" x14ac:dyDescent="0.15">
      <c r="A28" s="2"/>
      <c r="B28" s="21"/>
      <c r="C28" s="32"/>
      <c r="D28" s="33"/>
      <c r="E28" s="33"/>
      <c r="F28" s="3"/>
      <c r="G28" s="3"/>
      <c r="H28" s="3"/>
      <c r="I28" s="3"/>
      <c r="J28" s="3"/>
      <c r="K28" s="3"/>
      <c r="L28" s="3"/>
      <c r="M28" s="3"/>
      <c r="N28" s="3"/>
      <c r="O28" s="3"/>
      <c r="P28" s="3"/>
    </row>
    <row r="29" spans="1:22" ht="28" x14ac:dyDescent="0.15">
      <c r="A29" s="186" t="s">
        <v>38</v>
      </c>
      <c r="B29" s="21"/>
      <c r="C29" s="56" t="s">
        <v>219</v>
      </c>
      <c r="D29" s="54" t="s">
        <v>39</v>
      </c>
      <c r="E29" s="57" t="s">
        <v>40</v>
      </c>
      <c r="F29" s="58"/>
      <c r="G29" s="58"/>
      <c r="H29" s="58"/>
      <c r="I29" s="58"/>
      <c r="J29" s="59"/>
      <c r="K29" s="177" t="s">
        <v>41</v>
      </c>
      <c r="L29" s="178"/>
      <c r="M29" s="179"/>
      <c r="N29" s="177" t="s">
        <v>42</v>
      </c>
      <c r="O29" s="178"/>
      <c r="P29" s="179"/>
      <c r="Q29" s="60"/>
      <c r="R29" s="56" t="s">
        <v>43</v>
      </c>
      <c r="S29" s="61" t="s">
        <v>44</v>
      </c>
      <c r="T29" s="53" t="s">
        <v>74</v>
      </c>
      <c r="U29" s="61" t="s">
        <v>72</v>
      </c>
    </row>
    <row r="30" spans="1:22" x14ac:dyDescent="0.15">
      <c r="A30" s="187"/>
      <c r="B30" s="21"/>
      <c r="C30" s="26" t="s">
        <v>138</v>
      </c>
      <c r="D30" s="63">
        <v>54000</v>
      </c>
      <c r="E30" s="93" t="s">
        <v>134</v>
      </c>
      <c r="F30" s="58"/>
      <c r="G30" s="226" t="s">
        <v>45</v>
      </c>
      <c r="H30" s="227"/>
      <c r="I30" s="227"/>
      <c r="J30" s="228"/>
      <c r="K30" s="37" t="s">
        <v>46</v>
      </c>
      <c r="L30" s="160" t="s">
        <v>47</v>
      </c>
      <c r="M30" s="161"/>
      <c r="N30" s="38" t="s">
        <v>46</v>
      </c>
      <c r="O30" s="160" t="s">
        <v>47</v>
      </c>
      <c r="P30" s="160"/>
      <c r="Q30" s="60"/>
      <c r="R30" s="23" t="s">
        <v>114</v>
      </c>
      <c r="S30" s="39" t="s">
        <v>143</v>
      </c>
      <c r="T30" s="62">
        <v>1000000</v>
      </c>
      <c r="U30" s="94">
        <v>1000000</v>
      </c>
    </row>
    <row r="31" spans="1:22" x14ac:dyDescent="0.15">
      <c r="A31" s="187"/>
      <c r="B31" s="21"/>
      <c r="C31" s="73" t="s">
        <v>205</v>
      </c>
      <c r="D31" s="62">
        <v>1000000</v>
      </c>
      <c r="E31" s="25" t="s">
        <v>134</v>
      </c>
      <c r="F31" s="36"/>
      <c r="G31" s="229" t="s">
        <v>48</v>
      </c>
      <c r="H31" s="230"/>
      <c r="I31" s="230"/>
      <c r="J31" s="231"/>
      <c r="K31" s="14" t="s">
        <v>36</v>
      </c>
      <c r="L31" s="232" t="s">
        <v>31</v>
      </c>
      <c r="M31" s="233"/>
      <c r="N31" s="24" t="s">
        <v>36</v>
      </c>
      <c r="O31" s="234" t="s">
        <v>31</v>
      </c>
      <c r="P31" s="235"/>
      <c r="R31" s="26" t="s">
        <v>115</v>
      </c>
      <c r="S31" s="42" t="s">
        <v>143</v>
      </c>
      <c r="T31" s="63">
        <v>1000000</v>
      </c>
      <c r="U31" s="95">
        <v>1000000</v>
      </c>
    </row>
    <row r="32" spans="1:22" x14ac:dyDescent="0.15">
      <c r="A32" s="187"/>
      <c r="B32" s="21"/>
      <c r="C32" s="28" t="s">
        <v>37</v>
      </c>
      <c r="D32" s="72">
        <f>SUM(D30:D31)</f>
        <v>1054000</v>
      </c>
      <c r="E32" s="92" t="s">
        <v>134</v>
      </c>
      <c r="F32" s="41"/>
      <c r="G32" s="221" t="s">
        <v>49</v>
      </c>
      <c r="H32" s="222"/>
      <c r="I32" s="222"/>
      <c r="J32" s="223"/>
      <c r="K32" s="14" t="s">
        <v>36</v>
      </c>
      <c r="L32" s="224" t="s">
        <v>31</v>
      </c>
      <c r="M32" s="225"/>
      <c r="N32" s="27" t="s">
        <v>36</v>
      </c>
      <c r="O32" s="247" t="s">
        <v>31</v>
      </c>
      <c r="P32" s="239"/>
      <c r="R32" s="28" t="s">
        <v>37</v>
      </c>
      <c r="S32" s="28"/>
      <c r="T32" s="72">
        <v>2000000</v>
      </c>
      <c r="U32" s="96">
        <v>2000000</v>
      </c>
    </row>
    <row r="33" spans="1:21" x14ac:dyDescent="0.15">
      <c r="A33" s="187"/>
      <c r="B33" s="21"/>
      <c r="F33" s="41"/>
      <c r="G33" s="221" t="s">
        <v>50</v>
      </c>
      <c r="H33" s="222"/>
      <c r="I33" s="222"/>
      <c r="J33" s="223"/>
      <c r="K33" s="14" t="s">
        <v>36</v>
      </c>
      <c r="L33" s="224" t="s">
        <v>31</v>
      </c>
      <c r="M33" s="225"/>
      <c r="N33" s="27" t="s">
        <v>36</v>
      </c>
      <c r="O33" s="247" t="s">
        <v>31</v>
      </c>
      <c r="P33" s="239"/>
    </row>
    <row r="34" spans="1:21" x14ac:dyDescent="0.15">
      <c r="A34" s="187"/>
      <c r="B34" s="21"/>
      <c r="C34" s="44" t="s">
        <v>54</v>
      </c>
      <c r="D34" s="192"/>
      <c r="E34" s="194"/>
      <c r="F34" s="41"/>
      <c r="G34" s="221" t="s">
        <v>51</v>
      </c>
      <c r="H34" s="222"/>
      <c r="I34" s="222"/>
      <c r="J34" s="223"/>
      <c r="K34" s="14" t="s">
        <v>36</v>
      </c>
      <c r="L34" s="224" t="s">
        <v>31</v>
      </c>
      <c r="M34" s="225"/>
      <c r="N34" s="27" t="s">
        <v>36</v>
      </c>
      <c r="O34" s="247" t="s">
        <v>31</v>
      </c>
      <c r="P34" s="239"/>
      <c r="R34" s="34" t="s">
        <v>58</v>
      </c>
      <c r="S34" s="35" t="s">
        <v>59</v>
      </c>
      <c r="T34" s="55" t="s">
        <v>71</v>
      </c>
      <c r="U34" s="22" t="s">
        <v>73</v>
      </c>
    </row>
    <row r="35" spans="1:21" x14ac:dyDescent="0.15">
      <c r="A35" s="187"/>
      <c r="B35" s="31"/>
      <c r="C35" s="45" t="s">
        <v>56</v>
      </c>
      <c r="D35" s="265" t="s">
        <v>187</v>
      </c>
      <c r="E35" s="233"/>
      <c r="F35" s="41"/>
      <c r="G35" s="244" t="s">
        <v>52</v>
      </c>
      <c r="H35" s="245"/>
      <c r="I35" s="245"/>
      <c r="J35" s="246"/>
      <c r="K35" s="14" t="s">
        <v>36</v>
      </c>
      <c r="L35" s="224" t="s">
        <v>31</v>
      </c>
      <c r="M35" s="225"/>
      <c r="N35" s="27" t="s">
        <v>36</v>
      </c>
      <c r="O35" s="247" t="s">
        <v>31</v>
      </c>
      <c r="P35" s="239"/>
      <c r="R35" s="73" t="s">
        <v>1</v>
      </c>
      <c r="S35" s="40" t="s">
        <v>1</v>
      </c>
      <c r="T35" s="62" t="s">
        <v>36</v>
      </c>
      <c r="U35" s="25" t="s">
        <v>36</v>
      </c>
    </row>
    <row r="36" spans="1:21" s="60" customFormat="1" ht="14" customHeight="1" x14ac:dyDescent="0.15">
      <c r="A36" s="187"/>
      <c r="B36" s="21"/>
      <c r="C36" s="46" t="s">
        <v>60</v>
      </c>
      <c r="D36" s="274" t="s">
        <v>14</v>
      </c>
      <c r="E36" s="275"/>
      <c r="F36" s="41"/>
      <c r="G36" s="244" t="s">
        <v>53</v>
      </c>
      <c r="H36" s="245"/>
      <c r="I36" s="245"/>
      <c r="J36" s="246"/>
      <c r="K36" s="14" t="s">
        <v>36</v>
      </c>
      <c r="L36" s="224" t="s">
        <v>31</v>
      </c>
      <c r="M36" s="225"/>
      <c r="N36" s="27" t="s">
        <v>36</v>
      </c>
      <c r="O36" s="247" t="s">
        <v>31</v>
      </c>
      <c r="P36" s="239"/>
      <c r="Q36" s="1"/>
      <c r="R36" s="28" t="s">
        <v>37</v>
      </c>
      <c r="S36" s="43"/>
      <c r="T36" s="72" t="s">
        <v>36</v>
      </c>
      <c r="U36" s="30" t="s">
        <v>36</v>
      </c>
    </row>
    <row r="37" spans="1:21" x14ac:dyDescent="0.15">
      <c r="A37" s="187"/>
      <c r="B37" s="21"/>
      <c r="C37" s="46" t="s">
        <v>62</v>
      </c>
      <c r="D37" s="266" t="s">
        <v>14</v>
      </c>
      <c r="E37" s="225"/>
      <c r="F37" s="41"/>
      <c r="G37" s="244" t="s">
        <v>55</v>
      </c>
      <c r="H37" s="245"/>
      <c r="I37" s="245"/>
      <c r="J37" s="246"/>
      <c r="K37" s="14" t="s">
        <v>36</v>
      </c>
      <c r="L37" s="224" t="s">
        <v>31</v>
      </c>
      <c r="M37" s="225"/>
      <c r="N37" s="27" t="s">
        <v>36</v>
      </c>
      <c r="O37" s="247" t="s">
        <v>31</v>
      </c>
      <c r="P37" s="239"/>
    </row>
    <row r="38" spans="1:21" x14ac:dyDescent="0.15">
      <c r="A38" s="187"/>
      <c r="B38" s="21"/>
      <c r="C38" s="46" t="s">
        <v>63</v>
      </c>
      <c r="D38" s="238" t="s">
        <v>64</v>
      </c>
      <c r="E38" s="239"/>
      <c r="F38" s="41"/>
      <c r="G38" s="244" t="s">
        <v>57</v>
      </c>
      <c r="H38" s="245"/>
      <c r="I38" s="245"/>
      <c r="J38" s="246"/>
      <c r="K38" s="14" t="s">
        <v>36</v>
      </c>
      <c r="L38" s="224" t="s">
        <v>31</v>
      </c>
      <c r="M38" s="225"/>
      <c r="N38" s="27" t="s">
        <v>36</v>
      </c>
      <c r="O38" s="247" t="s">
        <v>31</v>
      </c>
      <c r="P38" s="239"/>
    </row>
    <row r="39" spans="1:21" x14ac:dyDescent="0.15">
      <c r="A39" s="187"/>
      <c r="B39" s="21"/>
      <c r="C39" s="46" t="s">
        <v>65</v>
      </c>
      <c r="D39" s="238" t="s">
        <v>14</v>
      </c>
      <c r="E39" s="239"/>
      <c r="G39" s="248" t="s">
        <v>61</v>
      </c>
      <c r="H39" s="249"/>
      <c r="I39" s="249"/>
      <c r="J39" s="250"/>
      <c r="K39" s="19" t="s">
        <v>36</v>
      </c>
      <c r="L39" s="251" t="s">
        <v>31</v>
      </c>
      <c r="M39" s="252"/>
      <c r="N39" s="47" t="s">
        <v>36</v>
      </c>
      <c r="O39" s="236" t="s">
        <v>31</v>
      </c>
      <c r="P39" s="237"/>
    </row>
    <row r="40" spans="1:21" x14ac:dyDescent="0.15">
      <c r="A40" s="188"/>
      <c r="B40" s="21"/>
      <c r="C40" s="49" t="s">
        <v>67</v>
      </c>
      <c r="D40" s="240" t="s">
        <v>14</v>
      </c>
      <c r="E40" s="237"/>
      <c r="G40" s="267" t="s">
        <v>37</v>
      </c>
      <c r="H40" s="268"/>
      <c r="I40" s="268"/>
      <c r="J40" s="269"/>
      <c r="K40" s="48" t="s">
        <v>36</v>
      </c>
      <c r="L40" s="270" t="s">
        <v>31</v>
      </c>
      <c r="M40" s="271"/>
      <c r="N40" s="29" t="s">
        <v>36</v>
      </c>
      <c r="O40" s="272" t="s">
        <v>31</v>
      </c>
      <c r="P40" s="273"/>
    </row>
    <row r="41" spans="1:21" x14ac:dyDescent="0.15">
      <c r="B41" s="21"/>
      <c r="C41" s="1"/>
    </row>
    <row r="42" spans="1:21" x14ac:dyDescent="0.15">
      <c r="B42" s="21"/>
      <c r="G42" s="241" t="s">
        <v>66</v>
      </c>
      <c r="H42" s="242"/>
      <c r="I42" s="242"/>
      <c r="J42" s="242"/>
      <c r="K42" s="242"/>
      <c r="L42" s="242"/>
      <c r="M42" s="242"/>
      <c r="N42" s="242"/>
      <c r="O42" s="242"/>
      <c r="P42" s="243"/>
    </row>
    <row r="43" spans="1:21" x14ac:dyDescent="0.15">
      <c r="B43" s="21"/>
      <c r="C43" s="1"/>
      <c r="G43" s="50"/>
      <c r="H43" s="253" t="s">
        <v>68</v>
      </c>
      <c r="I43" s="254"/>
      <c r="J43" s="255"/>
      <c r="K43" s="256" t="s">
        <v>69</v>
      </c>
      <c r="L43" s="257"/>
      <c r="M43" s="257"/>
      <c r="N43" s="257"/>
      <c r="O43" s="257"/>
      <c r="P43" s="258"/>
    </row>
    <row r="44" spans="1:21" x14ac:dyDescent="0.15">
      <c r="B44" s="21"/>
      <c r="C44" s="1"/>
      <c r="G44" s="51"/>
      <c r="H44" s="262" t="s">
        <v>70</v>
      </c>
      <c r="I44" s="263"/>
      <c r="J44" s="264"/>
      <c r="K44" s="259"/>
      <c r="L44" s="260"/>
      <c r="M44" s="260"/>
      <c r="N44" s="260"/>
      <c r="O44" s="260"/>
      <c r="P44" s="261"/>
    </row>
    <row r="46" spans="1:21" x14ac:dyDescent="0.15">
      <c r="E46" s="125" t="s">
        <v>223</v>
      </c>
      <c r="F46" s="126"/>
      <c r="G46" s="126"/>
      <c r="H46" s="126"/>
      <c r="I46" s="126"/>
      <c r="J46" s="126"/>
      <c r="K46" s="126"/>
      <c r="L46" s="126"/>
      <c r="M46" s="126"/>
      <c r="N46" s="126"/>
      <c r="O46" s="126"/>
      <c r="P46" s="126"/>
      <c r="Q46" s="126"/>
      <c r="R46" s="127"/>
    </row>
    <row r="47" spans="1:21" x14ac:dyDescent="0.15">
      <c r="E47" s="128"/>
      <c r="F47" s="129"/>
      <c r="G47" s="129"/>
      <c r="H47" s="129"/>
      <c r="I47" s="129"/>
      <c r="J47" s="129"/>
      <c r="K47" s="129"/>
      <c r="L47" s="129"/>
      <c r="M47" s="129"/>
      <c r="N47" s="129"/>
      <c r="O47" s="129"/>
      <c r="P47" s="129"/>
      <c r="Q47" s="129"/>
      <c r="R47" s="130"/>
    </row>
    <row r="48" spans="1:21" x14ac:dyDescent="0.15">
      <c r="E48" s="128"/>
      <c r="F48" s="129"/>
      <c r="G48" s="129"/>
      <c r="H48" s="129"/>
      <c r="I48" s="129"/>
      <c r="J48" s="129"/>
      <c r="K48" s="129"/>
      <c r="L48" s="129"/>
      <c r="M48" s="129"/>
      <c r="N48" s="129"/>
      <c r="O48" s="129"/>
      <c r="P48" s="129"/>
      <c r="Q48" s="129"/>
      <c r="R48" s="130"/>
    </row>
    <row r="49" spans="1:18" x14ac:dyDescent="0.15">
      <c r="E49" s="131"/>
      <c r="F49" s="132"/>
      <c r="G49" s="132"/>
      <c r="H49" s="132"/>
      <c r="I49" s="132"/>
      <c r="J49" s="132"/>
      <c r="K49" s="132"/>
      <c r="L49" s="132"/>
      <c r="M49" s="132"/>
      <c r="N49" s="132"/>
      <c r="O49" s="132"/>
      <c r="P49" s="132"/>
      <c r="Q49" s="132"/>
      <c r="R49" s="133"/>
    </row>
    <row r="51" spans="1:18" x14ac:dyDescent="0.15">
      <c r="B51" s="2"/>
      <c r="E51" s="119" t="s">
        <v>231</v>
      </c>
      <c r="F51" s="120"/>
      <c r="G51" s="120"/>
      <c r="H51" s="120"/>
      <c r="I51" s="120"/>
      <c r="J51" s="120"/>
      <c r="K51" s="120"/>
      <c r="L51" s="120"/>
      <c r="M51" s="120"/>
      <c r="N51" s="120"/>
      <c r="O51" s="120"/>
      <c r="P51" s="120"/>
      <c r="Q51" s="120"/>
      <c r="R51" s="121"/>
    </row>
    <row r="52" spans="1:18" x14ac:dyDescent="0.15">
      <c r="E52" s="122"/>
      <c r="F52" s="123"/>
      <c r="G52" s="123"/>
      <c r="H52" s="123"/>
      <c r="I52" s="123"/>
      <c r="J52" s="123"/>
      <c r="K52" s="123"/>
      <c r="L52" s="123"/>
      <c r="M52" s="123"/>
      <c r="N52" s="123"/>
      <c r="O52" s="123"/>
      <c r="P52" s="123"/>
      <c r="Q52" s="123"/>
      <c r="R52" s="124"/>
    </row>
    <row r="53" spans="1:18" x14ac:dyDescent="0.15">
      <c r="A53" s="52"/>
    </row>
  </sheetData>
  <mergeCells count="91">
    <mergeCell ref="H43:J43"/>
    <mergeCell ref="K43:P44"/>
    <mergeCell ref="H44:J44"/>
    <mergeCell ref="D34:E34"/>
    <mergeCell ref="G37:J37"/>
    <mergeCell ref="L37:M37"/>
    <mergeCell ref="O37:P37"/>
    <mergeCell ref="D35:E35"/>
    <mergeCell ref="G38:J38"/>
    <mergeCell ref="L38:M38"/>
    <mergeCell ref="O38:P38"/>
    <mergeCell ref="D37:E37"/>
    <mergeCell ref="G40:J40"/>
    <mergeCell ref="L40:M40"/>
    <mergeCell ref="O40:P40"/>
    <mergeCell ref="D36:E36"/>
    <mergeCell ref="G42:P42"/>
    <mergeCell ref="G36:J36"/>
    <mergeCell ref="L36:M36"/>
    <mergeCell ref="O36:P36"/>
    <mergeCell ref="O32:P32"/>
    <mergeCell ref="G33:J33"/>
    <mergeCell ref="L33:M33"/>
    <mergeCell ref="O33:P33"/>
    <mergeCell ref="G35:J35"/>
    <mergeCell ref="L35:M35"/>
    <mergeCell ref="O35:P35"/>
    <mergeCell ref="G34:J34"/>
    <mergeCell ref="L34:M34"/>
    <mergeCell ref="O34:P34"/>
    <mergeCell ref="G39:J39"/>
    <mergeCell ref="L39:M39"/>
    <mergeCell ref="O39:P39"/>
    <mergeCell ref="D38:E38"/>
    <mergeCell ref="D40:E40"/>
    <mergeCell ref="D39:E39"/>
    <mergeCell ref="D25:J25"/>
    <mergeCell ref="N29:P29"/>
    <mergeCell ref="G30:J30"/>
    <mergeCell ref="L30:M30"/>
    <mergeCell ref="O30:P30"/>
    <mergeCell ref="G31:J31"/>
    <mergeCell ref="L31:M31"/>
    <mergeCell ref="O31:P31"/>
    <mergeCell ref="D24:J24"/>
    <mergeCell ref="K24:L24"/>
    <mergeCell ref="G32:J32"/>
    <mergeCell ref="L32:M32"/>
    <mergeCell ref="A22:A27"/>
    <mergeCell ref="A29:A40"/>
    <mergeCell ref="A5:A19"/>
    <mergeCell ref="D5:E5"/>
    <mergeCell ref="G5:O5"/>
    <mergeCell ref="Q5:V5"/>
    <mergeCell ref="D6:E6"/>
    <mergeCell ref="G6:O11"/>
    <mergeCell ref="D7:E7"/>
    <mergeCell ref="D8:E8"/>
    <mergeCell ref="D9:E9"/>
    <mergeCell ref="D10:E10"/>
    <mergeCell ref="D11:E11"/>
    <mergeCell ref="D12:E12"/>
    <mergeCell ref="D13:E13"/>
    <mergeCell ref="G13:O13"/>
    <mergeCell ref="Q15:V15"/>
    <mergeCell ref="G14:O15"/>
    <mergeCell ref="Q6:V8"/>
    <mergeCell ref="Q10:V10"/>
    <mergeCell ref="Q11:V13"/>
    <mergeCell ref="F2:O2"/>
    <mergeCell ref="Q2:R2"/>
    <mergeCell ref="S2:V2"/>
    <mergeCell ref="F3:O3"/>
    <mergeCell ref="Q3:R3"/>
    <mergeCell ref="S3:V3"/>
    <mergeCell ref="E51:R52"/>
    <mergeCell ref="E46:R49"/>
    <mergeCell ref="Q16:V19"/>
    <mergeCell ref="G17:O17"/>
    <mergeCell ref="G18:O19"/>
    <mergeCell ref="N21:P21"/>
    <mergeCell ref="Q21:R21"/>
    <mergeCell ref="S21:U21"/>
    <mergeCell ref="K25:L25"/>
    <mergeCell ref="D26:J26"/>
    <mergeCell ref="K26:L26"/>
    <mergeCell ref="K29:M29"/>
    <mergeCell ref="D22:J22"/>
    <mergeCell ref="K22:L22"/>
    <mergeCell ref="D23:J23"/>
    <mergeCell ref="K23:L23"/>
  </mergeCells>
  <hyperlinks>
    <hyperlink ref="E51:R52" r:id="rId1" display="This template was completed by Reform, the leading independent think tank for public service reform" xr:uid="{579CE47F-7F8E-294A-B738-1D1D380A1D03}"/>
  </hyperlinks>
  <pageMargins left="0.25" right="0.25" top="0.75" bottom="0.75" header="0.3" footer="0.3"/>
  <pageSetup paperSize="9" scale="40" orientation="landscape" verticalDpi="0" copies="8"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ABAD3-F944-4693-BDB1-AEB1D695A23A}">
  <dimension ref="A1:C60"/>
  <sheetViews>
    <sheetView topLeftCell="A28" workbookViewId="0">
      <selection activeCell="C55" sqref="C55"/>
    </sheetView>
  </sheetViews>
  <sheetFormatPr baseColWidth="10" defaultColWidth="8.83203125" defaultRowHeight="16" x14ac:dyDescent="0.2"/>
  <cols>
    <col min="1" max="1" width="52.1640625" customWidth="1"/>
    <col min="2" max="2" width="13.6640625" customWidth="1"/>
    <col min="3" max="3" width="153.1640625" customWidth="1"/>
  </cols>
  <sheetData>
    <row r="1" spans="1:3" ht="19" x14ac:dyDescent="0.2">
      <c r="A1" s="101" t="s">
        <v>75</v>
      </c>
      <c r="B1" s="102" t="s">
        <v>76</v>
      </c>
      <c r="C1" s="103" t="s">
        <v>77</v>
      </c>
    </row>
    <row r="2" spans="1:3" ht="17" x14ac:dyDescent="0.2">
      <c r="A2" s="104" t="s">
        <v>0</v>
      </c>
      <c r="B2" s="105" t="s">
        <v>112</v>
      </c>
      <c r="C2" s="106" t="s">
        <v>113</v>
      </c>
    </row>
    <row r="3" spans="1:3" ht="34" x14ac:dyDescent="0.2">
      <c r="A3" s="104" t="s">
        <v>3</v>
      </c>
      <c r="B3" s="105" t="s">
        <v>150</v>
      </c>
      <c r="C3" s="107" t="s">
        <v>116</v>
      </c>
    </row>
    <row r="4" spans="1:3" s="64" customFormat="1" ht="17" x14ac:dyDescent="0.2">
      <c r="A4" s="104" t="s">
        <v>224</v>
      </c>
      <c r="B4" s="105" t="s">
        <v>225</v>
      </c>
      <c r="C4" s="106" t="s">
        <v>126</v>
      </c>
    </row>
    <row r="5" spans="1:3" ht="17" x14ac:dyDescent="0.2">
      <c r="A5" s="104" t="s">
        <v>218</v>
      </c>
      <c r="B5" s="105" t="s">
        <v>151</v>
      </c>
      <c r="C5" s="106" t="s">
        <v>134</v>
      </c>
    </row>
    <row r="6" spans="1:3" ht="17" x14ac:dyDescent="0.2">
      <c r="A6" s="104" t="s">
        <v>8</v>
      </c>
      <c r="B6" s="105" t="s">
        <v>152</v>
      </c>
      <c r="C6" s="106" t="s">
        <v>189</v>
      </c>
    </row>
    <row r="7" spans="1:3" ht="34" x14ac:dyDescent="0.2">
      <c r="A7" s="104" t="s">
        <v>9</v>
      </c>
      <c r="B7" s="105" t="s">
        <v>153</v>
      </c>
      <c r="C7" s="106" t="s">
        <v>208</v>
      </c>
    </row>
    <row r="8" spans="1:3" ht="17" x14ac:dyDescent="0.2">
      <c r="A8" s="104" t="s">
        <v>10</v>
      </c>
      <c r="B8" s="105" t="s">
        <v>137</v>
      </c>
      <c r="C8" s="106" t="s">
        <v>129</v>
      </c>
    </row>
    <row r="9" spans="1:3" ht="17" x14ac:dyDescent="0.2">
      <c r="A9" s="104" t="s">
        <v>11</v>
      </c>
      <c r="B9" s="105" t="s">
        <v>154</v>
      </c>
      <c r="C9" s="106" t="s">
        <v>126</v>
      </c>
    </row>
    <row r="10" spans="1:3" ht="34" x14ac:dyDescent="0.2">
      <c r="A10" s="104" t="s">
        <v>78</v>
      </c>
      <c r="B10" s="105" t="s">
        <v>131</v>
      </c>
      <c r="C10" s="106" t="s">
        <v>139</v>
      </c>
    </row>
    <row r="11" spans="1:3" ht="17" x14ac:dyDescent="0.2">
      <c r="A11" s="104" t="s">
        <v>79</v>
      </c>
      <c r="B11" s="105" t="s">
        <v>132</v>
      </c>
      <c r="C11" s="106" t="s">
        <v>133</v>
      </c>
    </row>
    <row r="12" spans="1:3" ht="17" x14ac:dyDescent="0.2">
      <c r="A12" s="104" t="s">
        <v>80</v>
      </c>
      <c r="B12" s="105" t="s">
        <v>128</v>
      </c>
      <c r="C12" s="106" t="s">
        <v>129</v>
      </c>
    </row>
    <row r="13" spans="1:3" ht="17" x14ac:dyDescent="0.2">
      <c r="A13" s="104" t="s">
        <v>81</v>
      </c>
      <c r="B13" s="105" t="s">
        <v>155</v>
      </c>
      <c r="C13" s="107" t="s">
        <v>136</v>
      </c>
    </row>
    <row r="14" spans="1:3" ht="51" x14ac:dyDescent="0.2">
      <c r="A14" s="104" t="s">
        <v>219</v>
      </c>
      <c r="B14" s="105" t="s">
        <v>196</v>
      </c>
      <c r="C14" s="107" t="s">
        <v>209</v>
      </c>
    </row>
    <row r="15" spans="1:3" ht="51" x14ac:dyDescent="0.2">
      <c r="A15" s="104" t="s">
        <v>82</v>
      </c>
      <c r="B15" s="105" t="s">
        <v>197</v>
      </c>
      <c r="C15" s="107" t="s">
        <v>209</v>
      </c>
    </row>
    <row r="16" spans="1:3" ht="51" x14ac:dyDescent="0.2">
      <c r="A16" s="104" t="s">
        <v>83</v>
      </c>
      <c r="B16" s="105" t="s">
        <v>194</v>
      </c>
      <c r="C16" s="107" t="s">
        <v>211</v>
      </c>
    </row>
    <row r="17" spans="1:3" ht="17" x14ac:dyDescent="0.2">
      <c r="A17" s="104" t="s">
        <v>84</v>
      </c>
      <c r="B17" s="105" t="s">
        <v>198</v>
      </c>
      <c r="C17" s="106" t="s">
        <v>134</v>
      </c>
    </row>
    <row r="18" spans="1:3" ht="17" x14ac:dyDescent="0.2">
      <c r="A18" s="104" t="s">
        <v>85</v>
      </c>
      <c r="B18" s="105" t="s">
        <v>195</v>
      </c>
      <c r="C18" s="106" t="s">
        <v>134</v>
      </c>
    </row>
    <row r="19" spans="1:3" ht="34" x14ac:dyDescent="0.2">
      <c r="A19" s="104" t="s">
        <v>43</v>
      </c>
      <c r="B19" s="105" t="s">
        <v>156</v>
      </c>
      <c r="C19" s="107" t="s">
        <v>116</v>
      </c>
    </row>
    <row r="20" spans="1:3" s="64" customFormat="1" ht="34" x14ac:dyDescent="0.2">
      <c r="A20" s="104" t="s">
        <v>71</v>
      </c>
      <c r="B20" s="105" t="s">
        <v>145</v>
      </c>
      <c r="C20" s="106" t="s">
        <v>212</v>
      </c>
    </row>
    <row r="21" spans="1:3" s="64" customFormat="1" ht="34" x14ac:dyDescent="0.2">
      <c r="A21" s="104" t="s">
        <v>86</v>
      </c>
      <c r="B21" s="105" t="s">
        <v>146</v>
      </c>
      <c r="C21" s="106" t="s">
        <v>212</v>
      </c>
    </row>
    <row r="22" spans="1:3" ht="34" x14ac:dyDescent="0.2">
      <c r="A22" s="104" t="s">
        <v>72</v>
      </c>
      <c r="B22" s="105" t="s">
        <v>148</v>
      </c>
      <c r="C22" s="106" t="s">
        <v>212</v>
      </c>
    </row>
    <row r="23" spans="1:3" ht="34" x14ac:dyDescent="0.2">
      <c r="A23" s="104" t="s">
        <v>87</v>
      </c>
      <c r="B23" s="105" t="s">
        <v>147</v>
      </c>
      <c r="C23" s="106" t="s">
        <v>212</v>
      </c>
    </row>
    <row r="24" spans="1:3" ht="34" x14ac:dyDescent="0.2">
      <c r="A24" s="104" t="s">
        <v>88</v>
      </c>
      <c r="B24" s="105" t="s">
        <v>144</v>
      </c>
      <c r="C24" s="106" t="s">
        <v>212</v>
      </c>
    </row>
    <row r="25" spans="1:3" ht="34" x14ac:dyDescent="0.2">
      <c r="A25" s="104" t="s">
        <v>190</v>
      </c>
      <c r="B25" s="105" t="s">
        <v>161</v>
      </c>
      <c r="C25" s="107" t="s">
        <v>116</v>
      </c>
    </row>
    <row r="26" spans="1:3" ht="17" x14ac:dyDescent="0.2">
      <c r="A26" s="104" t="s">
        <v>191</v>
      </c>
      <c r="B26" s="105" t="s">
        <v>162</v>
      </c>
      <c r="C26" s="106" t="s">
        <v>134</v>
      </c>
    </row>
    <row r="27" spans="1:3" ht="34" x14ac:dyDescent="0.2">
      <c r="A27" s="104" t="s">
        <v>89</v>
      </c>
      <c r="B27" s="105" t="s">
        <v>157</v>
      </c>
      <c r="C27" s="106" t="s">
        <v>208</v>
      </c>
    </row>
    <row r="28" spans="1:3" ht="17" x14ac:dyDescent="0.2">
      <c r="A28" s="104" t="s">
        <v>90</v>
      </c>
      <c r="B28" s="105" t="s">
        <v>158</v>
      </c>
      <c r="C28" s="106" t="s">
        <v>134</v>
      </c>
    </row>
    <row r="29" spans="1:3" ht="17" x14ac:dyDescent="0.2">
      <c r="A29" s="104" t="s">
        <v>192</v>
      </c>
      <c r="B29" s="105" t="s">
        <v>163</v>
      </c>
      <c r="C29" s="106" t="s">
        <v>134</v>
      </c>
    </row>
    <row r="30" spans="1:3" ht="17" x14ac:dyDescent="0.2">
      <c r="A30" s="104" t="s">
        <v>193</v>
      </c>
      <c r="B30" s="105" t="s">
        <v>164</v>
      </c>
      <c r="C30" s="106" t="s">
        <v>134</v>
      </c>
    </row>
    <row r="31" spans="1:3" ht="34" x14ac:dyDescent="0.2">
      <c r="A31" s="104" t="s">
        <v>91</v>
      </c>
      <c r="B31" s="105" t="s">
        <v>159</v>
      </c>
      <c r="C31" s="106" t="s">
        <v>208</v>
      </c>
    </row>
    <row r="32" spans="1:3" ht="17" x14ac:dyDescent="0.2">
      <c r="A32" s="104" t="s">
        <v>92</v>
      </c>
      <c r="B32" s="105" t="s">
        <v>160</v>
      </c>
      <c r="C32" s="106" t="s">
        <v>134</v>
      </c>
    </row>
    <row r="33" spans="1:3" ht="17" x14ac:dyDescent="0.2">
      <c r="A33" s="104" t="s">
        <v>220</v>
      </c>
      <c r="B33" s="105" t="s">
        <v>130</v>
      </c>
      <c r="C33" s="106" t="s">
        <v>129</v>
      </c>
    </row>
    <row r="34" spans="1:3" ht="17" x14ac:dyDescent="0.2">
      <c r="A34" s="104" t="s">
        <v>6</v>
      </c>
      <c r="B34" s="105" t="s">
        <v>140</v>
      </c>
      <c r="C34" s="106" t="s">
        <v>141</v>
      </c>
    </row>
    <row r="35" spans="1:3" ht="17" x14ac:dyDescent="0.2">
      <c r="A35" s="104" t="s">
        <v>93</v>
      </c>
      <c r="B35" s="105" t="s">
        <v>165</v>
      </c>
      <c r="C35" s="106" t="s">
        <v>141</v>
      </c>
    </row>
    <row r="36" spans="1:3" ht="17" x14ac:dyDescent="0.2">
      <c r="A36" s="104" t="s">
        <v>21</v>
      </c>
      <c r="B36" s="105" t="s">
        <v>125</v>
      </c>
      <c r="C36" s="106" t="s">
        <v>126</v>
      </c>
    </row>
    <row r="37" spans="1:3" ht="17" x14ac:dyDescent="0.2">
      <c r="A37" s="104" t="s">
        <v>94</v>
      </c>
      <c r="B37" s="105" t="s">
        <v>123</v>
      </c>
      <c r="C37" s="106" t="s">
        <v>113</v>
      </c>
    </row>
    <row r="38" spans="1:3" ht="17" x14ac:dyDescent="0.2">
      <c r="A38" s="104" t="s">
        <v>95</v>
      </c>
      <c r="B38" s="105" t="s">
        <v>124</v>
      </c>
      <c r="C38" s="106" t="s">
        <v>113</v>
      </c>
    </row>
    <row r="39" spans="1:3" ht="17" x14ac:dyDescent="0.2">
      <c r="A39" s="104" t="s">
        <v>221</v>
      </c>
      <c r="B39" s="105" t="s">
        <v>166</v>
      </c>
      <c r="C39" s="106" t="s">
        <v>134</v>
      </c>
    </row>
    <row r="40" spans="1:3" ht="17" x14ac:dyDescent="0.2">
      <c r="A40" s="104" t="s">
        <v>96</v>
      </c>
      <c r="B40" s="105" t="s">
        <v>167</v>
      </c>
      <c r="C40" s="106" t="s">
        <v>113</v>
      </c>
    </row>
    <row r="41" spans="1:3" ht="17" x14ac:dyDescent="0.2">
      <c r="A41" s="104" t="s">
        <v>97</v>
      </c>
      <c r="B41" s="105" t="s">
        <v>168</v>
      </c>
      <c r="C41" s="106" t="s">
        <v>134</v>
      </c>
    </row>
    <row r="42" spans="1:3" ht="17" x14ac:dyDescent="0.2">
      <c r="A42" s="104" t="s">
        <v>98</v>
      </c>
      <c r="B42" s="105" t="s">
        <v>169</v>
      </c>
      <c r="C42" s="106" t="s">
        <v>134</v>
      </c>
    </row>
    <row r="43" spans="1:3" ht="17" x14ac:dyDescent="0.2">
      <c r="A43" s="104" t="s">
        <v>99</v>
      </c>
      <c r="B43" s="105" t="s">
        <v>170</v>
      </c>
      <c r="C43" s="106" t="s">
        <v>134</v>
      </c>
    </row>
    <row r="44" spans="1:3" ht="17" x14ac:dyDescent="0.2">
      <c r="A44" s="104" t="s">
        <v>100</v>
      </c>
      <c r="B44" s="105" t="s">
        <v>171</v>
      </c>
      <c r="C44" s="106" t="s">
        <v>134</v>
      </c>
    </row>
    <row r="45" spans="1:3" ht="17" x14ac:dyDescent="0.2">
      <c r="A45" s="104" t="s">
        <v>101</v>
      </c>
      <c r="B45" s="105" t="s">
        <v>172</v>
      </c>
      <c r="C45" s="106" t="s">
        <v>134</v>
      </c>
    </row>
    <row r="46" spans="1:3" ht="17" x14ac:dyDescent="0.2">
      <c r="A46" s="104" t="s">
        <v>102</v>
      </c>
      <c r="B46" s="105" t="s">
        <v>173</v>
      </c>
      <c r="C46" s="106" t="s">
        <v>134</v>
      </c>
    </row>
    <row r="47" spans="1:3" ht="17" x14ac:dyDescent="0.2">
      <c r="A47" s="104" t="s">
        <v>103</v>
      </c>
      <c r="B47" s="105" t="s">
        <v>174</v>
      </c>
      <c r="C47" s="106" t="s">
        <v>134</v>
      </c>
    </row>
    <row r="48" spans="1:3" ht="17" x14ac:dyDescent="0.2">
      <c r="A48" s="104" t="s">
        <v>104</v>
      </c>
      <c r="B48" s="105" t="s">
        <v>175</v>
      </c>
      <c r="C48" s="106" t="s">
        <v>134</v>
      </c>
    </row>
    <row r="49" spans="1:3" ht="17" x14ac:dyDescent="0.2">
      <c r="A49" s="104" t="s">
        <v>105</v>
      </c>
      <c r="B49" s="105" t="s">
        <v>178</v>
      </c>
      <c r="C49" s="106" t="s">
        <v>134</v>
      </c>
    </row>
    <row r="50" spans="1:3" ht="17" x14ac:dyDescent="0.2">
      <c r="A50" s="104" t="s">
        <v>106</v>
      </c>
      <c r="B50" s="105" t="s">
        <v>176</v>
      </c>
      <c r="C50" s="106" t="s">
        <v>134</v>
      </c>
    </row>
    <row r="51" spans="1:3" ht="17" x14ac:dyDescent="0.2">
      <c r="A51" s="104" t="s">
        <v>107</v>
      </c>
      <c r="B51" s="105" t="s">
        <v>177</v>
      </c>
      <c r="C51" s="106" t="s">
        <v>134</v>
      </c>
    </row>
    <row r="52" spans="1:3" ht="17" x14ac:dyDescent="0.2">
      <c r="A52" s="104" t="s">
        <v>108</v>
      </c>
      <c r="B52" s="105" t="s">
        <v>179</v>
      </c>
      <c r="C52" s="106" t="s">
        <v>134</v>
      </c>
    </row>
    <row r="53" spans="1:3" ht="17" x14ac:dyDescent="0.2">
      <c r="A53" s="104" t="s">
        <v>109</v>
      </c>
      <c r="B53" s="105" t="s">
        <v>180</v>
      </c>
      <c r="C53" s="106" t="s">
        <v>134</v>
      </c>
    </row>
    <row r="54" spans="1:3" ht="17" x14ac:dyDescent="0.2">
      <c r="A54" s="104" t="s">
        <v>110</v>
      </c>
      <c r="B54" s="105" t="s">
        <v>181</v>
      </c>
      <c r="C54" s="106" t="s">
        <v>134</v>
      </c>
    </row>
    <row r="55" spans="1:3" ht="17" x14ac:dyDescent="0.2">
      <c r="A55" s="104" t="s">
        <v>228</v>
      </c>
      <c r="B55" s="105" t="s">
        <v>182</v>
      </c>
      <c r="C55" s="106" t="s">
        <v>113</v>
      </c>
    </row>
    <row r="56" spans="1:3" ht="17" x14ac:dyDescent="0.2">
      <c r="A56" s="104" t="s">
        <v>7</v>
      </c>
      <c r="B56" s="105" t="s">
        <v>183</v>
      </c>
      <c r="C56" s="106" t="s">
        <v>113</v>
      </c>
    </row>
    <row r="57" spans="1:3" ht="17" x14ac:dyDescent="0.2">
      <c r="A57" s="104" t="s">
        <v>111</v>
      </c>
      <c r="B57" s="105" t="s">
        <v>184</v>
      </c>
      <c r="C57" s="106" t="s">
        <v>210</v>
      </c>
    </row>
    <row r="58" spans="1:3" ht="17" x14ac:dyDescent="0.2">
      <c r="A58" s="105" t="s">
        <v>4</v>
      </c>
      <c r="B58" s="105" t="s">
        <v>216</v>
      </c>
      <c r="C58" s="106" t="s">
        <v>134</v>
      </c>
    </row>
    <row r="59" spans="1:3" ht="34" x14ac:dyDescent="0.2">
      <c r="A59" s="105" t="s">
        <v>56</v>
      </c>
      <c r="B59" s="105" t="s">
        <v>185</v>
      </c>
      <c r="C59" s="107" t="s">
        <v>188</v>
      </c>
    </row>
    <row r="60" spans="1:3" ht="17" x14ac:dyDescent="0.2">
      <c r="A60" s="105" t="s">
        <v>62</v>
      </c>
      <c r="B60" s="105" t="s">
        <v>186</v>
      </c>
      <c r="C60" s="107" t="s">
        <v>134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 Template</vt:lpstr>
      <vt:lpstr>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2019-06-24T13:24:14Z</cp:lastPrinted>
  <dcterms:created xsi:type="dcterms:W3CDTF">2019-03-07T15:47:19Z</dcterms:created>
  <dcterms:modified xsi:type="dcterms:W3CDTF">2019-08-16T17:12:02Z</dcterms:modified>
</cp:coreProperties>
</file>