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newc4787/Desktop/Projects Database Rebuild/Life Chances Fund/Norfolk/"/>
    </mc:Choice>
  </mc:AlternateContent>
  <xr:revisionPtr revIDLastSave="0" documentId="13_ncr:1_{E4AC8D33-4B80-4743-B2FA-2ABD4AE7B234}" xr6:coauthVersionLast="36" xr6:coauthVersionMax="36" xr10:uidLastSave="{00000000-0000-0000-0000-000000000000}"/>
  <bookViews>
    <workbookView xWindow="-5120" yWindow="-21600" windowWidth="38400" windowHeight="21600" xr2:uid="{3A380DB0-88F4-584F-8245-E3D58477A688}"/>
  </bookViews>
  <sheets>
    <sheet name="Data Template" sheetId="1" r:id="rId1"/>
    <sheet name="Data Sources" sheetId="2" r:id="rId2"/>
  </sheets>
  <externalReferences>
    <externalReference r:id="rId3"/>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T28" i="1"/>
  <c r="E29" i="1" l="1"/>
  <c r="E27" i="1"/>
  <c r="N24" i="1"/>
</calcChain>
</file>

<file path=xl/sharedStrings.xml><?xml version="1.0" encoding="utf-8"?>
<sst xmlns="http://schemas.openxmlformats.org/spreadsheetml/2006/main" count="309" uniqueCount="174">
  <si>
    <t>Project Name</t>
  </si>
  <si>
    <t>Date Template Completed</t>
  </si>
  <si>
    <t>Fund</t>
  </si>
  <si>
    <t>Contact name</t>
  </si>
  <si>
    <t>General Overview</t>
  </si>
  <si>
    <t>Intervention</t>
  </si>
  <si>
    <t>Comments and Notes</t>
  </si>
  <si>
    <t>Location</t>
  </si>
  <si>
    <t>Policy Area</t>
  </si>
  <si>
    <t>Date service delivery started</t>
  </si>
  <si>
    <t>Service delivery duration</t>
  </si>
  <si>
    <t>Service Provider(s)</t>
  </si>
  <si>
    <t>Charity Number of Provider(s)</t>
  </si>
  <si>
    <t>TEXT</t>
  </si>
  <si>
    <t>Performance Manager</t>
  </si>
  <si>
    <t>Technical Assistance Provider(s)</t>
  </si>
  <si>
    <t>Approach to Specifying Intervention</t>
  </si>
  <si>
    <t>Target</t>
  </si>
  <si>
    <t xml:space="preserve">Actual </t>
  </si>
  <si>
    <t>Service Users Referred (in quarter)</t>
  </si>
  <si>
    <t>Service Users Referred (total)</t>
  </si>
  <si>
    <t>Target Population Eligibility</t>
  </si>
  <si>
    <t>Service Users Actively Engaged (in quarter)</t>
  </si>
  <si>
    <t>Service Users Actively Engaged (in total)</t>
  </si>
  <si>
    <t>Contract Bid Values (aggregate)</t>
  </si>
  <si>
    <t>Latest Targets, if revised (aggregate)</t>
  </si>
  <si>
    <t>Outcomes Delivered (actual, aggregate)</t>
  </si>
  <si>
    <t>Outcome Summary</t>
  </si>
  <si>
    <t>Outcome</t>
  </si>
  <si>
    <t>Outcome Definition</t>
  </si>
  <si>
    <t>Baseline</t>
  </si>
  <si>
    <t>Maximum Payment (£)</t>
  </si>
  <si>
    <t>Outcome Target (#)</t>
  </si>
  <si>
    <t>%</t>
  </si>
  <si>
    <t>Bid Price (£)</t>
  </si>
  <si>
    <t>#</t>
  </si>
  <si>
    <t>Outcomes Achieved (#)</t>
  </si>
  <si>
    <t>Outcome Payments (£)</t>
  </si>
  <si>
    <t>NUMBER</t>
  </si>
  <si>
    <t>Total</t>
  </si>
  <si>
    <t>Financial Summary</t>
  </si>
  <si>
    <t>Potential Maximum Outcomes Payments (£)</t>
  </si>
  <si>
    <t>Actual Outcomes Payments (£)</t>
  </si>
  <si>
    <t>Anticipated Values</t>
  </si>
  <si>
    <t>Actual</t>
  </si>
  <si>
    <t>Investors</t>
  </si>
  <si>
    <t>Nature of Investment</t>
  </si>
  <si>
    <t>Amount Committed</t>
  </si>
  <si>
    <t>Amount Invested</t>
  </si>
  <si>
    <t>Core SIB Functions</t>
  </si>
  <si>
    <t>Amount</t>
  </si>
  <si>
    <t>% Contract Value</t>
  </si>
  <si>
    <t>£</t>
  </si>
  <si>
    <t>Total Technical Assistance and Development</t>
  </si>
  <si>
    <t>Total (including LCF contribution)</t>
  </si>
  <si>
    <t>Performance Management (Data)</t>
  </si>
  <si>
    <t>Performance Management (Staff)</t>
  </si>
  <si>
    <t>Grants</t>
  </si>
  <si>
    <t>Function</t>
  </si>
  <si>
    <t>Granted</t>
  </si>
  <si>
    <t>Financial performance</t>
  </si>
  <si>
    <t>Service Delivery Costs</t>
  </si>
  <si>
    <t>Grantor 1</t>
  </si>
  <si>
    <t>Frequency of Outcomes Payments</t>
  </si>
  <si>
    <t>SPV (any additional SPV specific cost)</t>
  </si>
  <si>
    <t>Grantor 2</t>
  </si>
  <si>
    <t>Money Multiple</t>
  </si>
  <si>
    <t>Transaction and Mobilisation Fee</t>
  </si>
  <si>
    <t>Target IRR (Project, net)</t>
  </si>
  <si>
    <t>Investor Returns (Interest &amp; Surplus)</t>
  </si>
  <si>
    <t>Actual IRR (Project, net)*</t>
  </si>
  <si>
    <t>NUMBER OR TEXT*</t>
  </si>
  <si>
    <t>Tax to HMRC</t>
  </si>
  <si>
    <t>Cost per Outcome</t>
  </si>
  <si>
    <t>Other Costs (please specify)</t>
  </si>
  <si>
    <t>Cost per Participant</t>
  </si>
  <si>
    <t>KEY</t>
  </si>
  <si>
    <t>One-time collection at set up</t>
  </si>
  <si>
    <t>* If actual IRR is not being reported, please indicate if Actual IRR exceeds Target IRR (yes/no)</t>
  </si>
  <si>
    <t>Rolling reporting</t>
  </si>
  <si>
    <t>Data Fields</t>
  </si>
  <si>
    <t>Cell Address</t>
  </si>
  <si>
    <t>Source </t>
  </si>
  <si>
    <t>D5</t>
  </si>
  <si>
    <t>D11</t>
  </si>
  <si>
    <t>D13</t>
  </si>
  <si>
    <t>D17</t>
  </si>
  <si>
    <t>D19</t>
  </si>
  <si>
    <t>Service provider(s)</t>
  </si>
  <si>
    <t>Charity number of provider(s)</t>
  </si>
  <si>
    <t>Performance manager</t>
  </si>
  <si>
    <t>Technical assistance provider(s)</t>
  </si>
  <si>
    <t>Potential Maximum Outcomes Payments</t>
  </si>
  <si>
    <t>Total potential maximum outcomes payments</t>
  </si>
  <si>
    <t>Nature of investment</t>
  </si>
  <si>
    <t>Service users referred (total) target</t>
  </si>
  <si>
    <t>Service users actively engaged (total) target</t>
  </si>
  <si>
    <t>Approach to specifying intervention</t>
  </si>
  <si>
    <t>Outcomes</t>
  </si>
  <si>
    <t>Outcome definitions</t>
  </si>
  <si>
    <t>Maximum payment per service user</t>
  </si>
  <si>
    <t>Outcome Target</t>
  </si>
  <si>
    <t>Bid Price</t>
  </si>
  <si>
    <t>Total Outcome Targets</t>
  </si>
  <si>
    <t>Total Bid Price</t>
  </si>
  <si>
    <t>Date completed</t>
  </si>
  <si>
    <t>F2</t>
  </si>
  <si>
    <t>F3</t>
  </si>
  <si>
    <t>D6</t>
  </si>
  <si>
    <t>D7</t>
  </si>
  <si>
    <t>D8</t>
  </si>
  <si>
    <t>D9</t>
  </si>
  <si>
    <t>D10</t>
  </si>
  <si>
    <t>D12</t>
  </si>
  <si>
    <t>Q11</t>
  </si>
  <si>
    <t>G6</t>
  </si>
  <si>
    <t>G14</t>
  </si>
  <si>
    <t>G18</t>
  </si>
  <si>
    <t>Q16</t>
  </si>
  <si>
    <t>Q6</t>
  </si>
  <si>
    <t>S3</t>
  </si>
  <si>
    <t>S2</t>
  </si>
  <si>
    <t>Vulnerable Chld Project</t>
  </si>
  <si>
    <t>Life Chances Fund</t>
  </si>
  <si>
    <t>LCF Setup Form</t>
  </si>
  <si>
    <t>Norfolk County Council</t>
  </si>
  <si>
    <t>The average stay in care for young people aged 8 to 15 years (2 years 11 months). A counterfactual will operate for the edge of care cohort to reflect expected levels of care entry.</t>
  </si>
  <si>
    <t>60 months</t>
  </si>
  <si>
    <t>Norfolk County Council (NCC) aim to reduce the number of days children and young people (C&amp;YP) aged 8-15 are in care.  This will generate savings to the council and also keep C&amp;YP in the family home. There will be improvements to C&amp;YPs school attendance, educational attainment and emotional wellbeing.</t>
  </si>
  <si>
    <t>N/A</t>
  </si>
  <si>
    <t>Family Psychology Mutual</t>
  </si>
  <si>
    <t>Bridges Fund Management</t>
  </si>
  <si>
    <t>Norfolk, Anglia</t>
  </si>
  <si>
    <t>Own calculation, based on LCF Setup Form</t>
  </si>
  <si>
    <t>C27 - C28</t>
  </si>
  <si>
    <t>D27 - D28</t>
  </si>
  <si>
    <t>D29</t>
  </si>
  <si>
    <t>R27</t>
  </si>
  <si>
    <t>T27</t>
  </si>
  <si>
    <t>U27</t>
  </si>
  <si>
    <t>S27</t>
  </si>
  <si>
    <t>C23</t>
  </si>
  <si>
    <t>D23</t>
  </si>
  <si>
    <t>K23</t>
  </si>
  <si>
    <t>M23</t>
  </si>
  <si>
    <t>N23</t>
  </si>
  <si>
    <t>P23</t>
  </si>
  <si>
    <t>N24</t>
  </si>
  <si>
    <t>P24</t>
  </si>
  <si>
    <t xml:space="preserve">Children and young people (C&amp;YP) aged 8-15 are in care. The project specifically targets young people who are at risk of entry into care where the family is experiencing dysfunction and where care could be avoided through engagement with and support from intensive interventions. </t>
  </si>
  <si>
    <t>LCF Full Application Form</t>
  </si>
  <si>
    <t>Short of a total 'black box' approach, providers will deliver an intervention within a specification with key criteria including: a strong evidence base, a fidelity based model, capability to become a part of the local service system</t>
  </si>
  <si>
    <t>Referral route: All referrals for in care population and edge of care will arise from a social work assessment and will be agreed through panel decisions and will be made in context of the statutory duties of the authority to ensure the childs welfare is paramount.</t>
  </si>
  <si>
    <t>Intermediated: The SPV’s Board will hold ultimate accountability. Board members will include representatives from investors and an independent director with expertise in children’s services.</t>
  </si>
  <si>
    <t>Department for Digital, Culture, Media and Sports (DCMS)</t>
  </si>
  <si>
    <t>TNLCF master spreadsheet</t>
  </si>
  <si>
    <t>TNLCF master spreadsheet and LCF set up form (Note: "Better Outcomes, Better Value" in LCF set up form interpreted as "Bridges Fund Management")</t>
  </si>
  <si>
    <t>Application number: APP-00272</t>
  </si>
  <si>
    <t>Application Number</t>
  </si>
  <si>
    <t>C2</t>
  </si>
  <si>
    <t>LCF Set Up Form</t>
  </si>
  <si>
    <t>The number of care days saved over a 33% deadweight threshold</t>
  </si>
  <si>
    <t>Stage: Implementation</t>
  </si>
  <si>
    <t>Date Outcome Contract Signed (launch date)</t>
  </si>
  <si>
    <t>Outcome Payers/Commissioners</t>
  </si>
  <si>
    <t>Outcome Validation Method                                                                                                                                                     (Quasi-experimental/ RCT/ historical baseline/validated administrative data/management information/N/A)</t>
  </si>
  <si>
    <t>Impact Bond Structure</t>
  </si>
  <si>
    <t>Child and family welfare</t>
  </si>
  <si>
    <r>
      <t>Disclaimer</t>
    </r>
    <r>
      <rPr>
        <i/>
        <sz val="11"/>
        <color theme="1"/>
        <rFont val="Arial"/>
        <family val="2"/>
      </rPr>
      <t>: We make our best effort to provide accurate data based on publicly available sources, and in some instances, directly from projects and stakeholders themselves. Sometimes, the data we have sourced or which has been submitted might contain inaccuracies, or is disputed. In general, we ask data users to contact the original source of the data, as referenced in the corresponding citation, to have this corrected prior to asking us to adjust the figure in our database. We are happy to assist with this process, where individual sources may be involved or documents may not be public. Alternatively, data users may direct us to other published sources of the same data for us to compare. You can find more details on our data collection and reporting procedure on our website: https://golab.bsg.ox.ac.uk/our-projects/go-labs-project-database/ </t>
    </r>
  </si>
  <si>
    <t>Stage</t>
  </si>
  <si>
    <t xml:space="preserve">C3 </t>
  </si>
  <si>
    <t>Outcome Payers/ Commissioners</t>
  </si>
  <si>
    <t>Outcome Validation Method</t>
  </si>
  <si>
    <t>Self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</si>
</sst>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11" x14ac:knownFonts="1">
    <font>
      <sz val="12"/>
      <color theme="1"/>
      <name val="Calibri"/>
      <family val="2"/>
      <scheme val="minor"/>
    </font>
    <font>
      <sz val="12"/>
      <color rgb="FF9C0006"/>
      <name val="Calibri"/>
      <family val="2"/>
      <scheme val="minor"/>
    </font>
    <font>
      <sz val="11"/>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b/>
      <sz val="14"/>
      <color theme="1"/>
      <name val="Calibri"/>
      <family val="2"/>
      <scheme val="minor"/>
    </font>
    <font>
      <sz val="12"/>
      <color rgb="FF000000"/>
      <name val="Calibri"/>
      <family val="2"/>
      <scheme val="minor"/>
    </font>
    <font>
      <b/>
      <i/>
      <sz val="11"/>
      <color theme="1"/>
      <name val="Arial"/>
      <family val="2"/>
    </font>
    <font>
      <i/>
      <sz val="11"/>
      <color theme="1"/>
      <name val="Arial"/>
      <family val="2"/>
    </font>
  </fonts>
  <fills count="7">
    <fill>
      <patternFill patternType="none"/>
    </fill>
    <fill>
      <patternFill patternType="gray125"/>
    </fill>
    <fill>
      <patternFill patternType="solid">
        <fgColor rgb="FFFFC7CE"/>
      </patternFill>
    </fill>
    <fill>
      <patternFill patternType="solid">
        <fgColor theme="8" tint="-0.249977111117893"/>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38">
    <xf numFmtId="0" fontId="0" fillId="0" borderId="0" xfId="0"/>
    <xf numFmtId="0" fontId="2" fillId="0" borderId="0" xfId="0" applyFont="1"/>
    <xf numFmtId="0" fontId="3" fillId="0" borderId="0" xfId="0" applyFont="1"/>
    <xf numFmtId="0" fontId="4" fillId="0" borderId="0" xfId="0" applyFont="1"/>
    <xf numFmtId="0" fontId="4" fillId="0" borderId="0" xfId="0" applyFont="1" applyFill="1" applyBorder="1" applyAlignment="1"/>
    <xf numFmtId="0" fontId="5" fillId="3" borderId="1" xfId="0" applyFont="1" applyFill="1" applyBorder="1"/>
    <xf numFmtId="0" fontId="5" fillId="3" borderId="4" xfId="0" applyFont="1" applyFill="1" applyBorder="1"/>
    <xf numFmtId="0" fontId="6" fillId="0" borderId="0" xfId="0" applyFont="1"/>
    <xf numFmtId="0" fontId="5" fillId="3" borderId="13" xfId="0" applyFont="1" applyFill="1" applyBorder="1"/>
    <xf numFmtId="0" fontId="4" fillId="0" borderId="0" xfId="0" applyFont="1" applyFill="1" applyBorder="1" applyAlignment="1">
      <alignment vertical="center"/>
    </xf>
    <xf numFmtId="0" fontId="4" fillId="0" borderId="0" xfId="0" applyFont="1" applyBorder="1"/>
    <xf numFmtId="0" fontId="4" fillId="0" borderId="0" xfId="0" applyFont="1" applyBorder="1" applyAlignment="1">
      <alignment vertical="center"/>
    </xf>
    <xf numFmtId="0" fontId="6" fillId="0" borderId="0" xfId="0" applyFont="1" applyFill="1" applyBorder="1"/>
    <xf numFmtId="0" fontId="5" fillId="3" borderId="9" xfId="0" applyFont="1" applyFill="1" applyBorder="1" applyAlignment="1">
      <alignment horizontal="center"/>
    </xf>
    <xf numFmtId="0" fontId="5" fillId="3" borderId="8" xfId="0" applyFont="1" applyFill="1" applyBorder="1" applyAlignment="1">
      <alignment horizontal="center"/>
    </xf>
    <xf numFmtId="0" fontId="5" fillId="3" borderId="7" xfId="0" applyFont="1" applyFill="1" applyBorder="1"/>
    <xf numFmtId="0" fontId="4" fillId="4" borderId="13" xfId="0" applyFont="1" applyFill="1" applyBorder="1" applyAlignment="1">
      <alignment horizontal="center"/>
    </xf>
    <xf numFmtId="0" fontId="4" fillId="5" borderId="12" xfId="0" applyFont="1" applyFill="1" applyBorder="1" applyAlignment="1">
      <alignment horizontal="center"/>
    </xf>
    <xf numFmtId="0" fontId="5" fillId="3" borderId="12" xfId="0" applyFont="1" applyFill="1" applyBorder="1"/>
    <xf numFmtId="0" fontId="5" fillId="3" borderId="15" xfId="0" applyFont="1" applyFill="1" applyBorder="1"/>
    <xf numFmtId="0" fontId="4" fillId="4" borderId="4" xfId="0" applyFont="1" applyFill="1" applyBorder="1" applyAlignment="1">
      <alignment horizontal="center"/>
    </xf>
    <xf numFmtId="0" fontId="4" fillId="5" borderId="15" xfId="0" applyFont="1" applyFill="1" applyBorder="1" applyAlignment="1">
      <alignment horizontal="center"/>
    </xf>
    <xf numFmtId="0" fontId="6" fillId="0" borderId="0" xfId="0" applyFont="1" applyFill="1" applyBorder="1" applyAlignment="1">
      <alignment horizontal="center" vertical="center" textRotation="90"/>
    </xf>
    <xf numFmtId="0" fontId="5" fillId="3" borderId="8" xfId="0" applyFont="1" applyFill="1" applyBorder="1" applyAlignment="1">
      <alignment horizontal="left"/>
    </xf>
    <xf numFmtId="0" fontId="5" fillId="3" borderId="2" xfId="0" applyFont="1" applyFill="1" applyBorder="1" applyAlignment="1">
      <alignment horizontal="center"/>
    </xf>
    <xf numFmtId="0" fontId="5" fillId="3" borderId="1" xfId="1" applyFont="1" applyFill="1" applyBorder="1" applyAlignment="1">
      <alignment horizontal="center"/>
    </xf>
    <xf numFmtId="0" fontId="5" fillId="3" borderId="2" xfId="1" applyFont="1" applyFill="1" applyBorder="1" applyAlignment="1">
      <alignment horizontal="center"/>
    </xf>
    <xf numFmtId="0" fontId="5" fillId="3" borderId="3" xfId="1" applyFont="1" applyFill="1" applyBorder="1" applyAlignment="1">
      <alignment horizontal="center"/>
    </xf>
    <xf numFmtId="0" fontId="5" fillId="3" borderId="10" xfId="0" applyFont="1" applyFill="1" applyBorder="1" applyAlignment="1">
      <alignment horizontal="center"/>
    </xf>
    <xf numFmtId="0" fontId="5" fillId="3" borderId="10" xfId="1" applyFont="1" applyFill="1" applyBorder="1" applyAlignment="1">
      <alignment horizontal="center"/>
    </xf>
    <xf numFmtId="0" fontId="5" fillId="3" borderId="1" xfId="0" applyFont="1" applyFill="1" applyBorder="1" applyAlignment="1">
      <alignment horizontal="center"/>
    </xf>
    <xf numFmtId="0" fontId="6" fillId="4" borderId="7" xfId="0" applyFont="1" applyFill="1" applyBorder="1" applyAlignment="1">
      <alignment horizontal="left" vertical="top" wrapText="1"/>
    </xf>
    <xf numFmtId="6" fontId="4" fillId="4" borderId="2" xfId="0" applyNumberFormat="1" applyFont="1" applyFill="1" applyBorder="1" applyAlignment="1">
      <alignment horizontal="left" vertical="top"/>
    </xf>
    <xf numFmtId="0" fontId="4" fillId="4" borderId="1" xfId="1" applyFont="1" applyFill="1" applyBorder="1" applyAlignment="1">
      <alignment horizontal="left" vertical="top"/>
    </xf>
    <xf numFmtId="0" fontId="4" fillId="4" borderId="2" xfId="1" applyFont="1" applyFill="1" applyBorder="1" applyAlignment="1">
      <alignment horizontal="left" vertical="top"/>
    </xf>
    <xf numFmtId="44" fontId="4" fillId="4" borderId="3" xfId="1" applyNumberFormat="1" applyFont="1" applyFill="1" applyBorder="1" applyAlignment="1">
      <alignment horizontal="left" vertical="top"/>
    </xf>
    <xf numFmtId="0" fontId="4" fillId="5" borderId="2" xfId="0" applyFont="1" applyFill="1" applyBorder="1" applyAlignment="1">
      <alignment horizontal="left" vertical="top"/>
    </xf>
    <xf numFmtId="44" fontId="4" fillId="5" borderId="1" xfId="0" applyNumberFormat="1" applyFont="1" applyFill="1" applyBorder="1" applyAlignment="1">
      <alignment horizontal="left" vertical="top"/>
    </xf>
    <xf numFmtId="44" fontId="4" fillId="5" borderId="3" xfId="0" applyNumberFormat="1" applyFont="1" applyFill="1" applyBorder="1" applyAlignment="1">
      <alignment horizontal="left" vertical="top"/>
    </xf>
    <xf numFmtId="0" fontId="6" fillId="4" borderId="8" xfId="0" applyFont="1" applyFill="1" applyBorder="1" applyAlignment="1">
      <alignment horizontal="left" vertical="top"/>
    </xf>
    <xf numFmtId="0" fontId="4" fillId="4" borderId="10" xfId="0" applyFont="1" applyFill="1" applyBorder="1" applyAlignment="1">
      <alignment horizontal="left" vertical="top"/>
    </xf>
    <xf numFmtId="0" fontId="4" fillId="4" borderId="9" xfId="1" applyFont="1" applyFill="1" applyBorder="1" applyAlignment="1">
      <alignment horizontal="left" vertical="top"/>
    </xf>
    <xf numFmtId="0" fontId="4" fillId="4" borderId="10" xfId="1" applyFont="1" applyFill="1" applyBorder="1" applyAlignment="1">
      <alignment horizontal="left" vertical="top"/>
    </xf>
    <xf numFmtId="44" fontId="4" fillId="4" borderId="11" xfId="1" applyNumberFormat="1" applyFont="1" applyFill="1" applyBorder="1" applyAlignment="1">
      <alignment horizontal="left" vertical="top"/>
    </xf>
    <xf numFmtId="0" fontId="4" fillId="5" borderId="10" xfId="0" applyFont="1" applyFill="1" applyBorder="1" applyAlignment="1">
      <alignment horizontal="left" vertical="top"/>
    </xf>
    <xf numFmtId="0" fontId="4" fillId="5" borderId="11" xfId="0" applyFont="1" applyFill="1" applyBorder="1" applyAlignment="1">
      <alignment horizontal="left" vertical="top"/>
    </xf>
    <xf numFmtId="2" fontId="4" fillId="5" borderId="9" xfId="0" applyNumberFormat="1" applyFont="1" applyFill="1" applyBorder="1" applyAlignment="1">
      <alignment horizontal="left" vertical="top"/>
    </xf>
    <xf numFmtId="44" fontId="4" fillId="5" borderId="11" xfId="0" applyNumberFormat="1" applyFont="1" applyFill="1" applyBorder="1" applyAlignment="1">
      <alignment horizontal="left" vertical="top"/>
    </xf>
    <xf numFmtId="0" fontId="4" fillId="0" borderId="0" xfId="0" applyFont="1" applyFill="1" applyBorder="1"/>
    <xf numFmtId="0" fontId="6" fillId="0" borderId="0" xfId="0" applyFont="1" applyFill="1"/>
    <xf numFmtId="0" fontId="4" fillId="0" borderId="0" xfId="0" applyFont="1" applyFill="1"/>
    <xf numFmtId="0" fontId="5" fillId="3" borderId="8" xfId="0" applyFont="1" applyFill="1" applyBorder="1"/>
    <xf numFmtId="0" fontId="5" fillId="3" borderId="3" xfId="0" applyFont="1" applyFill="1" applyBorder="1" applyAlignment="1">
      <alignment horizontal="center"/>
    </xf>
    <xf numFmtId="0" fontId="5" fillId="0" borderId="0" xfId="0" applyFont="1" applyFill="1" applyBorder="1" applyAlignment="1"/>
    <xf numFmtId="0" fontId="4" fillId="5" borderId="3" xfId="0" applyFont="1" applyFill="1" applyBorder="1" applyAlignment="1">
      <alignment horizontal="center"/>
    </xf>
    <xf numFmtId="0" fontId="5" fillId="0" borderId="0" xfId="0" applyFont="1" applyFill="1" applyBorder="1" applyAlignment="1">
      <alignment horizontal="center"/>
    </xf>
    <xf numFmtId="0" fontId="5" fillId="3" borderId="9" xfId="0" applyFont="1" applyFill="1" applyBorder="1" applyAlignment="1">
      <alignment horizontal="center" vertical="top"/>
    </xf>
    <xf numFmtId="0" fontId="5" fillId="3" borderId="9" xfId="0" applyFont="1" applyFill="1" applyBorder="1" applyAlignment="1">
      <alignment horizontal="center" vertical="top" wrapText="1"/>
    </xf>
    <xf numFmtId="0" fontId="4" fillId="0" borderId="0" xfId="0" applyFont="1" applyFill="1" applyBorder="1" applyAlignment="1">
      <alignment horizontal="center"/>
    </xf>
    <xf numFmtId="0" fontId="4" fillId="5" borderId="1" xfId="0" applyFont="1" applyFill="1" applyBorder="1" applyAlignment="1">
      <alignment horizontal="center"/>
    </xf>
    <xf numFmtId="0" fontId="6" fillId="4" borderId="8" xfId="0" applyFont="1" applyFill="1" applyBorder="1"/>
    <xf numFmtId="0" fontId="4" fillId="5" borderId="11" xfId="0" applyFont="1" applyFill="1" applyBorder="1" applyAlignment="1">
      <alignment horizontal="center"/>
    </xf>
    <xf numFmtId="0" fontId="4" fillId="5" borderId="13" xfId="0" applyFont="1" applyFill="1" applyBorder="1" applyAlignment="1">
      <alignment horizontal="center"/>
    </xf>
    <xf numFmtId="0" fontId="5" fillId="3" borderId="1" xfId="0" applyFont="1" applyFill="1" applyBorder="1" applyAlignment="1">
      <alignment horizontal="left"/>
    </xf>
    <xf numFmtId="0" fontId="6" fillId="4" borderId="7" xfId="1" applyFont="1" applyFill="1" applyBorder="1"/>
    <xf numFmtId="0" fontId="4" fillId="4" borderId="3" xfId="0" applyFont="1" applyFill="1" applyBorder="1" applyAlignment="1">
      <alignment horizontal="center"/>
    </xf>
    <xf numFmtId="0" fontId="6" fillId="4" borderId="1" xfId="0" applyFont="1" applyFill="1" applyBorder="1" applyAlignment="1"/>
    <xf numFmtId="0" fontId="6" fillId="4" borderId="12" xfId="1" applyFont="1" applyFill="1" applyBorder="1"/>
    <xf numFmtId="0" fontId="4" fillId="4" borderId="14" xfId="0" applyFont="1" applyFill="1" applyBorder="1" applyAlignment="1">
      <alignment horizontal="center"/>
    </xf>
    <xf numFmtId="0" fontId="4" fillId="5" borderId="14" xfId="0" applyFont="1" applyFill="1" applyBorder="1" applyAlignment="1">
      <alignment horizontal="center"/>
    </xf>
    <xf numFmtId="0" fontId="6" fillId="4" borderId="13" xfId="1" applyFont="1" applyFill="1" applyBorder="1" applyAlignment="1">
      <alignment horizontal="left"/>
    </xf>
    <xf numFmtId="0" fontId="4" fillId="4" borderId="11" xfId="0" applyFont="1" applyFill="1" applyBorder="1" applyAlignment="1">
      <alignment horizontal="center"/>
    </xf>
    <xf numFmtId="0" fontId="4" fillId="5" borderId="4" xfId="0" applyFont="1" applyFill="1" applyBorder="1" applyAlignment="1">
      <alignment horizontal="center"/>
    </xf>
    <xf numFmtId="0" fontId="4" fillId="5" borderId="6" xfId="0" applyFont="1" applyFill="1" applyBorder="1" applyAlignment="1">
      <alignment horizontal="center"/>
    </xf>
    <xf numFmtId="0" fontId="6" fillId="4" borderId="4" xfId="1" applyFont="1" applyFill="1" applyBorder="1" applyAlignment="1">
      <alignment horizontal="left"/>
    </xf>
    <xf numFmtId="0" fontId="4" fillId="4" borderId="9" xfId="0" applyFont="1" applyFill="1" applyBorder="1" applyAlignment="1">
      <alignment horizontal="center"/>
    </xf>
    <xf numFmtId="0" fontId="4" fillId="5" borderId="10" xfId="0" applyFont="1" applyFill="1" applyBorder="1" applyAlignment="1">
      <alignment horizontal="center"/>
    </xf>
    <xf numFmtId="0" fontId="2" fillId="4" borderId="15" xfId="0" applyFont="1" applyFill="1" applyBorder="1"/>
    <xf numFmtId="0" fontId="2" fillId="5" borderId="8" xfId="0" applyFont="1" applyFill="1" applyBorder="1"/>
    <xf numFmtId="0" fontId="6" fillId="0" borderId="0" xfId="0" applyFont="1" applyFill="1" applyBorder="1" applyAlignment="1">
      <alignment vertical="center" textRotation="90"/>
    </xf>
    <xf numFmtId="0" fontId="7" fillId="6" borderId="9" xfId="0" applyFont="1" applyFill="1" applyBorder="1"/>
    <xf numFmtId="0" fontId="7" fillId="6" borderId="8" xfId="0" applyFont="1" applyFill="1" applyBorder="1"/>
    <xf numFmtId="0" fontId="7" fillId="6" borderId="11" xfId="0" applyFont="1" applyFill="1" applyBorder="1"/>
    <xf numFmtId="0" fontId="0" fillId="0" borderId="12" xfId="0" applyBorder="1"/>
    <xf numFmtId="0" fontId="0" fillId="0" borderId="15" xfId="0" applyBorder="1"/>
    <xf numFmtId="164" fontId="2" fillId="0" borderId="0" xfId="0" applyNumberFormat="1" applyFont="1"/>
    <xf numFmtId="6" fontId="4" fillId="4" borderId="3" xfId="0" applyNumberFormat="1" applyFont="1" applyFill="1" applyBorder="1" applyAlignment="1">
      <alignment horizontal="center" vertical="top"/>
    </xf>
    <xf numFmtId="0" fontId="6" fillId="4" borderId="7" xfId="0" applyFont="1" applyFill="1" applyBorder="1" applyAlignment="1">
      <alignment vertical="top" wrapText="1"/>
    </xf>
    <xf numFmtId="0" fontId="4" fillId="4" borderId="7" xfId="0" applyFont="1" applyFill="1" applyBorder="1" applyAlignment="1">
      <alignment horizontal="center" vertical="top"/>
    </xf>
    <xf numFmtId="0" fontId="4" fillId="5" borderId="7" xfId="0" applyFont="1" applyFill="1" applyBorder="1" applyAlignment="1">
      <alignment horizontal="center" vertical="top"/>
    </xf>
    <xf numFmtId="0" fontId="6" fillId="4" borderId="8" xfId="0" applyFont="1" applyFill="1" applyBorder="1" applyAlignment="1">
      <alignment vertical="top"/>
    </xf>
    <xf numFmtId="0" fontId="4" fillId="4" borderId="6" xfId="0" applyFont="1" applyFill="1" applyBorder="1" applyAlignment="1">
      <alignment horizontal="center" vertical="top"/>
    </xf>
    <xf numFmtId="6" fontId="4" fillId="4" borderId="11" xfId="0" applyNumberFormat="1" applyFont="1" applyFill="1" applyBorder="1" applyAlignment="1">
      <alignment horizontal="center" vertical="top"/>
    </xf>
    <xf numFmtId="0" fontId="4" fillId="5" borderId="11" xfId="0" applyFont="1" applyFill="1" applyBorder="1" applyAlignment="1">
      <alignment horizontal="center" vertical="top"/>
    </xf>
    <xf numFmtId="0" fontId="6" fillId="4" borderId="13" xfId="0" applyFont="1" applyFill="1" applyBorder="1" applyAlignment="1">
      <alignment vertical="top"/>
    </xf>
    <xf numFmtId="0" fontId="5" fillId="3" borderId="7" xfId="0" applyFont="1" applyFill="1" applyBorder="1" applyAlignment="1">
      <alignment horizontal="center"/>
    </xf>
    <xf numFmtId="164" fontId="4" fillId="4" borderId="6" xfId="0" applyNumberFormat="1" applyFont="1" applyFill="1" applyBorder="1" applyAlignment="1">
      <alignment horizontal="center"/>
    </xf>
    <xf numFmtId="164" fontId="4" fillId="4" borderId="1" xfId="0" applyNumberFormat="1" applyFont="1" applyFill="1" applyBorder="1" applyAlignment="1">
      <alignment horizontal="center" vertical="top"/>
    </xf>
    <xf numFmtId="164" fontId="4" fillId="4" borderId="4" xfId="0" applyNumberFormat="1" applyFont="1" applyFill="1" applyBorder="1" applyAlignment="1">
      <alignment horizontal="center" vertical="top"/>
    </xf>
    <xf numFmtId="0" fontId="4" fillId="5" borderId="15" xfId="0" applyFont="1" applyFill="1" applyBorder="1" applyAlignment="1">
      <alignment horizontal="center" vertical="top"/>
    </xf>
    <xf numFmtId="0" fontId="0" fillId="0" borderId="7" xfId="0" applyBorder="1"/>
    <xf numFmtId="0" fontId="8" fillId="0" borderId="12" xfId="0" applyFont="1" applyBorder="1"/>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4" fillId="5" borderId="13" xfId="0" applyFont="1" applyFill="1" applyBorder="1" applyAlignment="1">
      <alignment horizontal="center"/>
    </xf>
    <xf numFmtId="0" fontId="4" fillId="5" borderId="14" xfId="0" applyFont="1" applyFill="1" applyBorder="1" applyAlignment="1">
      <alignment horizontal="center"/>
    </xf>
    <xf numFmtId="0" fontId="6" fillId="4" borderId="4" xfId="0" applyFont="1" applyFill="1" applyBorder="1" applyAlignment="1">
      <alignment horizontal="left"/>
    </xf>
    <xf numFmtId="0" fontId="6" fillId="4" borderId="5" xfId="0" applyFont="1" applyFill="1" applyBorder="1" applyAlignment="1">
      <alignment horizontal="left"/>
    </xf>
    <xf numFmtId="0" fontId="6" fillId="4" borderId="6" xfId="0" applyFont="1" applyFill="1" applyBorder="1" applyAlignment="1">
      <alignment horizontal="left"/>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4" xfId="0" applyFont="1" applyFill="1" applyBorder="1" applyAlignment="1">
      <alignment horizontal="center"/>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6" fillId="4" borderId="13" xfId="0" applyFont="1" applyFill="1" applyBorder="1" applyAlignment="1">
      <alignment horizontal="left"/>
    </xf>
    <xf numFmtId="0" fontId="6" fillId="4" borderId="0" xfId="0" applyFont="1" applyFill="1" applyBorder="1" applyAlignment="1">
      <alignment horizontal="left"/>
    </xf>
    <xf numFmtId="0" fontId="6" fillId="4" borderId="14" xfId="0" applyFont="1" applyFill="1" applyBorder="1" applyAlignment="1">
      <alignment horizontal="left"/>
    </xf>
    <xf numFmtId="0" fontId="4" fillId="4" borderId="0" xfId="0" applyFont="1" applyFill="1" applyBorder="1" applyAlignment="1">
      <alignment horizontal="center"/>
    </xf>
    <xf numFmtId="0" fontId="4" fillId="4" borderId="14" xfId="0" applyFont="1" applyFill="1" applyBorder="1" applyAlignment="1">
      <alignment horizontal="center"/>
    </xf>
    <xf numFmtId="0" fontId="4" fillId="5" borderId="0" xfId="0" applyFont="1" applyFill="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4" fillId="4" borderId="13" xfId="0" applyFont="1" applyFill="1" applyBorder="1" applyAlignment="1">
      <alignment horizontal="center"/>
    </xf>
    <xf numFmtId="0" fontId="5" fillId="3" borderId="9" xfId="0" applyFont="1" applyFill="1" applyBorder="1" applyAlignment="1">
      <alignment horizontal="center"/>
    </xf>
    <xf numFmtId="0" fontId="5" fillId="3" borderId="11" xfId="0" applyFont="1" applyFill="1" applyBorder="1" applyAlignment="1">
      <alignment horizontal="center"/>
    </xf>
    <xf numFmtId="0" fontId="6" fillId="4" borderId="13" xfId="1" applyFont="1" applyFill="1" applyBorder="1" applyAlignment="1">
      <alignment horizontal="left"/>
    </xf>
    <xf numFmtId="0" fontId="6" fillId="4" borderId="0" xfId="1" applyFont="1" applyFill="1" applyBorder="1" applyAlignment="1">
      <alignment horizontal="left"/>
    </xf>
    <xf numFmtId="0" fontId="6" fillId="4" borderId="14" xfId="1" applyFont="1" applyFill="1" applyBorder="1" applyAlignment="1">
      <alignment horizontal="left"/>
    </xf>
    <xf numFmtId="0" fontId="6" fillId="4" borderId="7" xfId="0" applyFont="1" applyFill="1" applyBorder="1" applyAlignment="1">
      <alignment horizontal="center" vertical="center" textRotation="90"/>
    </xf>
    <xf numFmtId="0" fontId="6" fillId="4" borderId="12" xfId="0" applyFont="1" applyFill="1" applyBorder="1" applyAlignment="1">
      <alignment horizontal="center" vertical="center" textRotation="90"/>
    </xf>
    <xf numFmtId="0" fontId="6" fillId="4" borderId="15" xfId="0" applyFont="1" applyFill="1" applyBorder="1" applyAlignment="1">
      <alignment horizontal="center" vertical="center" textRotation="90"/>
    </xf>
    <xf numFmtId="0" fontId="5" fillId="3" borderId="10" xfId="0" applyFont="1" applyFill="1" applyBorder="1" applyAlignment="1">
      <alignment horizontal="center"/>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11" xfId="1" applyFont="1" applyFill="1" applyBorder="1" applyAlignment="1">
      <alignment horizontal="left" vertical="top" wrapText="1"/>
    </xf>
    <xf numFmtId="0" fontId="5" fillId="3" borderId="10" xfId="0" applyFont="1" applyFill="1" applyBorder="1" applyAlignment="1">
      <alignment horizontal="center" vertical="top" wrapText="1"/>
    </xf>
    <xf numFmtId="0" fontId="5" fillId="3" borderId="11" xfId="0" applyFont="1" applyFill="1" applyBorder="1" applyAlignment="1">
      <alignment horizontal="center" vertical="top" wrapText="1"/>
    </xf>
    <xf numFmtId="0" fontId="6" fillId="4" borderId="1" xfId="1" applyFont="1" applyFill="1" applyBorder="1" applyAlignment="1">
      <alignment horizontal="left"/>
    </xf>
    <xf numFmtId="0" fontId="6" fillId="4" borderId="2" xfId="1" applyFont="1" applyFill="1" applyBorder="1" applyAlignment="1">
      <alignment horizontal="left"/>
    </xf>
    <xf numFmtId="0" fontId="6" fillId="4" borderId="3" xfId="1" applyFont="1" applyFill="1" applyBorder="1" applyAlignment="1">
      <alignment horizontal="left"/>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4" borderId="1" xfId="0" applyFont="1" applyFill="1" applyBorder="1" applyAlignment="1">
      <alignment horizontal="center"/>
    </xf>
    <xf numFmtId="0" fontId="4" fillId="4" borderId="1" xfId="0" applyFont="1" applyFill="1" applyBorder="1" applyAlignment="1">
      <alignment horizontal="left" vertical="top"/>
    </xf>
    <xf numFmtId="0" fontId="4" fillId="4" borderId="2"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4" borderId="4" xfId="0" applyFont="1" applyFill="1" applyBorder="1" applyAlignment="1">
      <alignment horizontal="center"/>
    </xf>
    <xf numFmtId="0" fontId="5" fillId="3" borderId="8"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4" borderId="8" xfId="0" applyFont="1" applyFill="1" applyBorder="1" applyAlignment="1">
      <alignment horizontal="center" vertical="center" wrapText="1"/>
    </xf>
    <xf numFmtId="14" fontId="4" fillId="4" borderId="1" xfId="0" applyNumberFormat="1" applyFont="1" applyFill="1" applyBorder="1" applyAlignment="1">
      <alignment horizontal="center"/>
    </xf>
    <xf numFmtId="0" fontId="5" fillId="3" borderId="8" xfId="0" applyFont="1" applyFill="1" applyBorder="1" applyAlignment="1">
      <alignment horizontal="center"/>
    </xf>
    <xf numFmtId="0" fontId="4" fillId="4" borderId="1"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6" xfId="1" applyFont="1" applyFill="1" applyBorder="1" applyAlignment="1">
      <alignment horizontal="center" vertical="center" wrapText="1"/>
    </xf>
    <xf numFmtId="14" fontId="4" fillId="4" borderId="13" xfId="0" applyNumberFormat="1" applyFont="1" applyFill="1" applyBorder="1" applyAlignment="1">
      <alignment horizontal="center"/>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4" fillId="5" borderId="1" xfId="0" applyNumberFormat="1" applyFont="1" applyFill="1" applyBorder="1" applyAlignment="1">
      <alignment horizontal="center" vertical="top"/>
    </xf>
    <xf numFmtId="0" fontId="4" fillId="5" borderId="2" xfId="0" applyFont="1" applyFill="1" applyBorder="1" applyAlignment="1">
      <alignment horizontal="center" vertical="top"/>
    </xf>
    <xf numFmtId="0" fontId="4" fillId="5" borderId="3" xfId="0" applyFont="1" applyFill="1" applyBorder="1" applyAlignment="1">
      <alignment horizontal="center" vertical="top"/>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5" borderId="4" xfId="0" applyFont="1" applyFill="1" applyBorder="1" applyAlignment="1">
      <alignment horizontal="center" vertical="top"/>
    </xf>
    <xf numFmtId="0" fontId="4" fillId="5" borderId="5" xfId="0" applyFont="1" applyFill="1" applyBorder="1" applyAlignment="1">
      <alignment horizontal="center" vertical="top"/>
    </xf>
    <xf numFmtId="0" fontId="4" fillId="5" borderId="6" xfId="0" applyFont="1" applyFill="1" applyBorder="1" applyAlignment="1">
      <alignment horizontal="center" vertical="top"/>
    </xf>
    <xf numFmtId="0" fontId="5" fillId="3" borderId="9" xfId="0" applyFont="1" applyFill="1" applyBorder="1" applyAlignment="1">
      <alignment horizontal="center" vertical="top"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13" xfId="0" applyFont="1" applyBorder="1" applyAlignment="1">
      <alignment horizontal="center" wrapText="1"/>
    </xf>
    <xf numFmtId="0" fontId="9" fillId="0" borderId="0" xfId="0" applyFont="1" applyBorder="1" applyAlignment="1">
      <alignment horizontal="center" wrapText="1"/>
    </xf>
    <xf numFmtId="0" fontId="9" fillId="0" borderId="14" xfId="0" applyFont="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0" fillId="0" borderId="13" xfId="0" applyBorder="1"/>
    <xf numFmtId="0" fontId="8" fillId="0" borderId="13" xfId="0" applyFont="1" applyBorder="1"/>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wc4787/Desktop/BSG%20GO%20Lab/Data%20/Data%20Requests/Projects%20Database%20Update/Approved/CT_Plymouth_20190411%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emplate"/>
      <sheetName val="Data Sources"/>
      <sheetName val="Master Template"/>
      <sheetName val="Data Dictionary"/>
    </sheetNames>
    <sheetDataSet>
      <sheetData sheetId="0" refreshError="1">
        <row r="3">
          <cell r="D3" t="str">
            <v>Reducing the prevalence of mothers experiencing recurrent care proceedings (Plymouth)</v>
          </cell>
        </row>
        <row r="36">
          <cell r="G36" t="str">
            <v>£</v>
          </cell>
        </row>
        <row r="40">
          <cell r="G40" t="str">
            <v>£</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84039-C781-AD42-A3DF-5D84A1AEB374}">
  <dimension ref="A1:V46"/>
  <sheetViews>
    <sheetView tabSelected="1" workbookViewId="0">
      <selection activeCell="E41" sqref="E41"/>
    </sheetView>
  </sheetViews>
  <sheetFormatPr baseColWidth="10" defaultColWidth="10.83203125" defaultRowHeight="14" x14ac:dyDescent="0.15"/>
  <cols>
    <col min="1" max="1" width="5.83203125" style="1" customWidth="1"/>
    <col min="2" max="2" width="1.5" style="1" customWidth="1"/>
    <col min="3" max="3" width="46.83203125" style="2" customWidth="1"/>
    <col min="4" max="4" width="36.5" style="1" bestFit="1" customWidth="1"/>
    <col min="5" max="5" width="26" style="1" bestFit="1" customWidth="1"/>
    <col min="6" max="6" width="5.1640625" style="1" customWidth="1"/>
    <col min="7" max="7" width="9.6640625" style="1" customWidth="1"/>
    <col min="8" max="9" width="7.6640625" style="1" customWidth="1"/>
    <col min="10" max="10" width="6.1640625" style="1" customWidth="1"/>
    <col min="11" max="11" width="10.83203125" style="1"/>
    <col min="12" max="12" width="12.6640625" style="1" customWidth="1"/>
    <col min="13" max="13" width="19" style="1" bestFit="1" customWidth="1"/>
    <col min="14" max="14" width="16.83203125" style="1" bestFit="1" customWidth="1"/>
    <col min="15" max="15" width="11" style="1" customWidth="1"/>
    <col min="16" max="16" width="15.33203125" style="1" customWidth="1"/>
    <col min="17" max="17" width="10.83203125" style="1"/>
    <col min="18" max="18" width="20.33203125" style="1" customWidth="1"/>
    <col min="19" max="19" width="22.5" style="1" customWidth="1"/>
    <col min="20" max="20" width="16.6640625" style="1" bestFit="1" customWidth="1"/>
    <col min="21" max="21" width="19.5" style="1" customWidth="1"/>
    <col min="22" max="16384" width="10.83203125" style="1"/>
  </cols>
  <sheetData>
    <row r="1" spans="1:22" x14ac:dyDescent="0.15">
      <c r="P1" s="3"/>
    </row>
    <row r="2" spans="1:22" x14ac:dyDescent="0.15">
      <c r="A2" s="3"/>
      <c r="B2" s="3"/>
      <c r="C2" s="51" t="s">
        <v>157</v>
      </c>
      <c r="D2" s="4"/>
      <c r="E2" s="5" t="s">
        <v>0</v>
      </c>
      <c r="F2" s="212" t="s">
        <v>122</v>
      </c>
      <c r="G2" s="212"/>
      <c r="H2" s="212"/>
      <c r="I2" s="212"/>
      <c r="J2" s="212"/>
      <c r="K2" s="212"/>
      <c r="L2" s="212"/>
      <c r="M2" s="212"/>
      <c r="N2" s="212"/>
      <c r="O2" s="213"/>
      <c r="P2" s="3"/>
      <c r="Q2" s="214" t="s">
        <v>1</v>
      </c>
      <c r="R2" s="215"/>
      <c r="S2" s="216">
        <v>43587</v>
      </c>
      <c r="T2" s="217"/>
      <c r="U2" s="217"/>
      <c r="V2" s="218"/>
    </row>
    <row r="3" spans="1:22" x14ac:dyDescent="0.15">
      <c r="A3" s="3"/>
      <c r="B3" s="3"/>
      <c r="C3" s="51" t="s">
        <v>162</v>
      </c>
      <c r="D3" s="4"/>
      <c r="E3" s="6" t="s">
        <v>2</v>
      </c>
      <c r="F3" s="219" t="s">
        <v>123</v>
      </c>
      <c r="G3" s="219"/>
      <c r="H3" s="219"/>
      <c r="I3" s="219"/>
      <c r="J3" s="219"/>
      <c r="K3" s="219"/>
      <c r="L3" s="219"/>
      <c r="M3" s="219"/>
      <c r="N3" s="219"/>
      <c r="O3" s="220"/>
      <c r="P3" s="3"/>
      <c r="Q3" s="221" t="s">
        <v>3</v>
      </c>
      <c r="R3" s="222"/>
      <c r="S3" s="223" t="s">
        <v>129</v>
      </c>
      <c r="T3" s="224"/>
      <c r="U3" s="224"/>
      <c r="V3" s="225"/>
    </row>
    <row r="4" spans="1:22" x14ac:dyDescent="0.15">
      <c r="A4" s="3"/>
      <c r="B4" s="3"/>
      <c r="C4" s="7"/>
      <c r="D4" s="3"/>
      <c r="E4" s="3"/>
      <c r="F4" s="3"/>
      <c r="G4" s="3"/>
      <c r="H4" s="3"/>
      <c r="I4" s="3"/>
      <c r="J4" s="3"/>
      <c r="K4" s="3"/>
      <c r="L4" s="3"/>
      <c r="M4" s="3"/>
      <c r="N4" s="3"/>
      <c r="O4" s="3"/>
      <c r="P4" s="3"/>
      <c r="Q4" s="3"/>
    </row>
    <row r="5" spans="1:22" x14ac:dyDescent="0.15">
      <c r="A5" s="146" t="s">
        <v>4</v>
      </c>
      <c r="B5" s="3"/>
      <c r="C5" s="15" t="s">
        <v>163</v>
      </c>
      <c r="D5" s="200" t="s">
        <v>129</v>
      </c>
      <c r="E5" s="159"/>
      <c r="F5" s="3"/>
      <c r="G5" s="201" t="s">
        <v>5</v>
      </c>
      <c r="H5" s="201"/>
      <c r="I5" s="201"/>
      <c r="J5" s="201"/>
      <c r="K5" s="201"/>
      <c r="L5" s="201"/>
      <c r="M5" s="201"/>
      <c r="N5" s="201"/>
      <c r="O5" s="201"/>
      <c r="P5" s="3"/>
      <c r="Q5" s="141" t="s">
        <v>6</v>
      </c>
      <c r="R5" s="149"/>
      <c r="S5" s="149"/>
      <c r="T5" s="149"/>
      <c r="U5" s="149"/>
      <c r="V5" s="142"/>
    </row>
    <row r="6" spans="1:22" x14ac:dyDescent="0.15">
      <c r="A6" s="147"/>
      <c r="B6" s="3"/>
      <c r="C6" s="8" t="s">
        <v>7</v>
      </c>
      <c r="D6" s="140" t="s">
        <v>132</v>
      </c>
      <c r="E6" s="135"/>
      <c r="F6" s="3"/>
      <c r="G6" s="202" t="s">
        <v>128</v>
      </c>
      <c r="H6" s="203"/>
      <c r="I6" s="203"/>
      <c r="J6" s="203"/>
      <c r="K6" s="203"/>
      <c r="L6" s="203"/>
      <c r="M6" s="203"/>
      <c r="N6" s="203"/>
      <c r="O6" s="204"/>
      <c r="P6" s="3"/>
      <c r="Q6" s="173" t="s">
        <v>152</v>
      </c>
      <c r="R6" s="174"/>
      <c r="S6" s="174"/>
      <c r="T6" s="174"/>
      <c r="U6" s="174"/>
      <c r="V6" s="175"/>
    </row>
    <row r="7" spans="1:22" x14ac:dyDescent="0.15">
      <c r="A7" s="147"/>
      <c r="B7" s="3"/>
      <c r="C7" s="8" t="s">
        <v>8</v>
      </c>
      <c r="D7" s="140" t="s">
        <v>167</v>
      </c>
      <c r="E7" s="135"/>
      <c r="F7" s="3"/>
      <c r="G7" s="205"/>
      <c r="H7" s="206"/>
      <c r="I7" s="206"/>
      <c r="J7" s="206"/>
      <c r="K7" s="206"/>
      <c r="L7" s="206"/>
      <c r="M7" s="206"/>
      <c r="N7" s="206"/>
      <c r="O7" s="207"/>
      <c r="P7" s="3"/>
      <c r="Q7" s="176"/>
      <c r="R7" s="177"/>
      <c r="S7" s="177"/>
      <c r="T7" s="177"/>
      <c r="U7" s="177"/>
      <c r="V7" s="178"/>
    </row>
    <row r="8" spans="1:22" x14ac:dyDescent="0.15">
      <c r="A8" s="147"/>
      <c r="B8" s="3"/>
      <c r="C8" s="8" t="s">
        <v>9</v>
      </c>
      <c r="D8" s="211">
        <v>43496</v>
      </c>
      <c r="E8" s="135"/>
      <c r="F8" s="3"/>
      <c r="G8" s="205"/>
      <c r="H8" s="206"/>
      <c r="I8" s="206"/>
      <c r="J8" s="206"/>
      <c r="K8" s="206"/>
      <c r="L8" s="206"/>
      <c r="M8" s="206"/>
      <c r="N8" s="206"/>
      <c r="O8" s="207"/>
      <c r="P8" s="3"/>
      <c r="Q8" s="179"/>
      <c r="R8" s="180"/>
      <c r="S8" s="180"/>
      <c r="T8" s="180"/>
      <c r="U8" s="180"/>
      <c r="V8" s="181"/>
    </row>
    <row r="9" spans="1:22" x14ac:dyDescent="0.15">
      <c r="A9" s="147"/>
      <c r="B9" s="3"/>
      <c r="C9" s="8" t="s">
        <v>10</v>
      </c>
      <c r="D9" s="140" t="s">
        <v>127</v>
      </c>
      <c r="E9" s="135"/>
      <c r="F9" s="3"/>
      <c r="G9" s="205"/>
      <c r="H9" s="206"/>
      <c r="I9" s="206"/>
      <c r="J9" s="206"/>
      <c r="K9" s="206"/>
      <c r="L9" s="206"/>
      <c r="M9" s="206"/>
      <c r="N9" s="206"/>
      <c r="O9" s="207"/>
      <c r="P9" s="3"/>
      <c r="Q9" s="9"/>
      <c r="R9" s="9"/>
      <c r="S9" s="9"/>
      <c r="T9" s="9"/>
      <c r="U9" s="9"/>
      <c r="V9" s="9"/>
    </row>
    <row r="10" spans="1:22" x14ac:dyDescent="0.15">
      <c r="A10" s="147"/>
      <c r="B10" s="3"/>
      <c r="C10" s="8" t="s">
        <v>11</v>
      </c>
      <c r="D10" s="140" t="s">
        <v>130</v>
      </c>
      <c r="E10" s="135"/>
      <c r="F10" s="3"/>
      <c r="G10" s="205"/>
      <c r="H10" s="206"/>
      <c r="I10" s="206"/>
      <c r="J10" s="206"/>
      <c r="K10" s="206"/>
      <c r="L10" s="206"/>
      <c r="M10" s="206"/>
      <c r="N10" s="206"/>
      <c r="O10" s="207"/>
      <c r="P10" s="3"/>
      <c r="Q10" s="170" t="s">
        <v>166</v>
      </c>
      <c r="R10" s="171"/>
      <c r="S10" s="171"/>
      <c r="T10" s="171"/>
      <c r="U10" s="171"/>
      <c r="V10" s="172"/>
    </row>
    <row r="11" spans="1:22" x14ac:dyDescent="0.15">
      <c r="A11" s="147"/>
      <c r="B11" s="3"/>
      <c r="C11" s="8" t="s">
        <v>12</v>
      </c>
      <c r="D11" s="140" t="s">
        <v>129</v>
      </c>
      <c r="E11" s="135"/>
      <c r="F11" s="3"/>
      <c r="G11" s="208"/>
      <c r="H11" s="209"/>
      <c r="I11" s="209"/>
      <c r="J11" s="209"/>
      <c r="K11" s="209"/>
      <c r="L11" s="209"/>
      <c r="M11" s="209"/>
      <c r="N11" s="209"/>
      <c r="O11" s="210"/>
      <c r="P11" s="3"/>
      <c r="Q11" s="173" t="s">
        <v>153</v>
      </c>
      <c r="R11" s="174"/>
      <c r="S11" s="174"/>
      <c r="T11" s="174"/>
      <c r="U11" s="174"/>
      <c r="V11" s="175"/>
    </row>
    <row r="12" spans="1:22" x14ac:dyDescent="0.15">
      <c r="A12" s="147"/>
      <c r="B12" s="3"/>
      <c r="C12" s="8" t="s">
        <v>14</v>
      </c>
      <c r="D12" s="140" t="s">
        <v>129</v>
      </c>
      <c r="E12" s="135"/>
      <c r="F12" s="10"/>
      <c r="G12" s="10"/>
      <c r="H12" s="10"/>
      <c r="I12" s="10"/>
      <c r="J12" s="11"/>
      <c r="K12" s="11"/>
      <c r="L12" s="11"/>
      <c r="M12" s="11"/>
      <c r="N12" s="11"/>
      <c r="O12" s="11"/>
      <c r="P12" s="3"/>
      <c r="Q12" s="176"/>
      <c r="R12" s="177"/>
      <c r="S12" s="177"/>
      <c r="T12" s="177"/>
      <c r="U12" s="177"/>
      <c r="V12" s="178"/>
    </row>
    <row r="13" spans="1:22" x14ac:dyDescent="0.15">
      <c r="A13" s="147"/>
      <c r="B13" s="3"/>
      <c r="C13" s="6" t="s">
        <v>15</v>
      </c>
      <c r="D13" s="182" t="s">
        <v>129</v>
      </c>
      <c r="E13" s="120"/>
      <c r="F13" s="3"/>
      <c r="G13" s="183" t="s">
        <v>16</v>
      </c>
      <c r="H13" s="183"/>
      <c r="I13" s="183"/>
      <c r="J13" s="183"/>
      <c r="K13" s="183"/>
      <c r="L13" s="183"/>
      <c r="M13" s="183"/>
      <c r="N13" s="183"/>
      <c r="O13" s="183"/>
      <c r="P13" s="3"/>
      <c r="Q13" s="179"/>
      <c r="R13" s="180"/>
      <c r="S13" s="180"/>
      <c r="T13" s="180"/>
      <c r="U13" s="180"/>
      <c r="V13" s="181"/>
    </row>
    <row r="14" spans="1:22" x14ac:dyDescent="0.15">
      <c r="A14" s="147"/>
      <c r="B14" s="3"/>
      <c r="F14" s="3"/>
      <c r="G14" s="184" t="s">
        <v>151</v>
      </c>
      <c r="H14" s="185"/>
      <c r="I14" s="185"/>
      <c r="J14" s="185"/>
      <c r="K14" s="185"/>
      <c r="L14" s="185"/>
      <c r="M14" s="185"/>
      <c r="N14" s="185"/>
      <c r="O14" s="186"/>
      <c r="P14" s="3"/>
    </row>
    <row r="15" spans="1:22" ht="26" customHeight="1" x14ac:dyDescent="0.15">
      <c r="A15" s="147"/>
      <c r="B15" s="3"/>
      <c r="C15" s="12"/>
      <c r="D15" s="13" t="s">
        <v>17</v>
      </c>
      <c r="E15" s="14" t="s">
        <v>18</v>
      </c>
      <c r="F15" s="3"/>
      <c r="G15" s="187"/>
      <c r="H15" s="188"/>
      <c r="I15" s="188"/>
      <c r="J15" s="188"/>
      <c r="K15" s="188"/>
      <c r="L15" s="188"/>
      <c r="M15" s="188"/>
      <c r="N15" s="188"/>
      <c r="O15" s="189"/>
      <c r="P15" s="3"/>
      <c r="Q15" s="226" t="s">
        <v>165</v>
      </c>
      <c r="R15" s="153"/>
      <c r="S15" s="153"/>
      <c r="T15" s="153"/>
      <c r="U15" s="153"/>
      <c r="V15" s="154"/>
    </row>
    <row r="16" spans="1:22" x14ac:dyDescent="0.15">
      <c r="A16" s="147"/>
      <c r="B16" s="3"/>
      <c r="C16" s="15" t="s">
        <v>19</v>
      </c>
      <c r="D16" s="16" t="s">
        <v>129</v>
      </c>
      <c r="E16" s="17" t="s">
        <v>129</v>
      </c>
      <c r="F16" s="3"/>
      <c r="G16" s="9"/>
      <c r="H16" s="9"/>
      <c r="I16" s="9"/>
      <c r="J16" s="9"/>
      <c r="K16" s="9"/>
      <c r="L16" s="9"/>
      <c r="M16" s="9"/>
      <c r="N16" s="9"/>
      <c r="O16" s="9"/>
      <c r="P16" s="3"/>
      <c r="Q16" s="190" t="s">
        <v>129</v>
      </c>
      <c r="R16" s="191"/>
      <c r="S16" s="191"/>
      <c r="T16" s="191"/>
      <c r="U16" s="191"/>
      <c r="V16" s="192"/>
    </row>
    <row r="17" spans="1:22" x14ac:dyDescent="0.15">
      <c r="A17" s="147"/>
      <c r="B17" s="3"/>
      <c r="C17" s="18" t="s">
        <v>20</v>
      </c>
      <c r="D17" s="16">
        <v>400</v>
      </c>
      <c r="E17" s="17" t="s">
        <v>129</v>
      </c>
      <c r="F17" s="3"/>
      <c r="G17" s="183" t="s">
        <v>21</v>
      </c>
      <c r="H17" s="183"/>
      <c r="I17" s="183"/>
      <c r="J17" s="183"/>
      <c r="K17" s="183"/>
      <c r="L17" s="183"/>
      <c r="M17" s="183"/>
      <c r="N17" s="183"/>
      <c r="O17" s="183"/>
      <c r="P17" s="3"/>
      <c r="Q17" s="193"/>
      <c r="R17" s="194"/>
      <c r="S17" s="194"/>
      <c r="T17" s="194"/>
      <c r="U17" s="194"/>
      <c r="V17" s="195"/>
    </row>
    <row r="18" spans="1:22" x14ac:dyDescent="0.15">
      <c r="A18" s="147"/>
      <c r="B18" s="3"/>
      <c r="C18" s="18" t="s">
        <v>22</v>
      </c>
      <c r="D18" s="16" t="s">
        <v>129</v>
      </c>
      <c r="E18" s="17" t="s">
        <v>129</v>
      </c>
      <c r="F18" s="3"/>
      <c r="G18" s="199" t="s">
        <v>149</v>
      </c>
      <c r="H18" s="199"/>
      <c r="I18" s="199"/>
      <c r="J18" s="199"/>
      <c r="K18" s="199"/>
      <c r="L18" s="199"/>
      <c r="M18" s="199"/>
      <c r="N18" s="199"/>
      <c r="O18" s="199"/>
      <c r="P18" s="3"/>
      <c r="Q18" s="193"/>
      <c r="R18" s="194"/>
      <c r="S18" s="194"/>
      <c r="T18" s="194"/>
      <c r="U18" s="194"/>
      <c r="V18" s="195"/>
    </row>
    <row r="19" spans="1:22" ht="38" customHeight="1" x14ac:dyDescent="0.15">
      <c r="A19" s="148"/>
      <c r="B19" s="3"/>
      <c r="C19" s="19" t="s">
        <v>23</v>
      </c>
      <c r="D19" s="20">
        <v>400</v>
      </c>
      <c r="E19" s="21" t="s">
        <v>129</v>
      </c>
      <c r="F19" s="3"/>
      <c r="G19" s="199"/>
      <c r="H19" s="199"/>
      <c r="I19" s="199"/>
      <c r="J19" s="199"/>
      <c r="K19" s="199"/>
      <c r="L19" s="199"/>
      <c r="M19" s="199"/>
      <c r="N19" s="199"/>
      <c r="O19" s="199"/>
      <c r="P19" s="3"/>
      <c r="Q19" s="196"/>
      <c r="R19" s="197"/>
      <c r="S19" s="197"/>
      <c r="T19" s="197"/>
      <c r="U19" s="197"/>
      <c r="V19" s="198"/>
    </row>
    <row r="20" spans="1:22" x14ac:dyDescent="0.15">
      <c r="A20" s="3"/>
      <c r="B20" s="3"/>
      <c r="C20" s="7"/>
      <c r="D20" s="3"/>
      <c r="E20" s="3"/>
      <c r="F20" s="3"/>
      <c r="G20" s="3"/>
      <c r="H20" s="3"/>
      <c r="I20" s="3"/>
      <c r="J20" s="3"/>
      <c r="K20" s="3"/>
      <c r="L20" s="3"/>
      <c r="M20" s="3"/>
      <c r="N20" s="3"/>
      <c r="O20" s="3"/>
      <c r="P20" s="3"/>
      <c r="Q20" s="3"/>
    </row>
    <row r="21" spans="1:22" x14ac:dyDescent="0.15">
      <c r="A21" s="3"/>
      <c r="B21" s="3"/>
      <c r="C21" s="1"/>
      <c r="M21" s="3"/>
      <c r="N21" s="141" t="s">
        <v>24</v>
      </c>
      <c r="O21" s="149"/>
      <c r="P21" s="142"/>
      <c r="Q21" s="141" t="s">
        <v>25</v>
      </c>
      <c r="R21" s="142"/>
      <c r="S21" s="167" t="s">
        <v>26</v>
      </c>
      <c r="T21" s="168"/>
      <c r="U21" s="169"/>
    </row>
    <row r="22" spans="1:22" x14ac:dyDescent="0.15">
      <c r="A22" s="146" t="s">
        <v>27</v>
      </c>
      <c r="B22" s="22"/>
      <c r="C22" s="23" t="s">
        <v>28</v>
      </c>
      <c r="D22" s="141" t="s">
        <v>29</v>
      </c>
      <c r="E22" s="149"/>
      <c r="F22" s="149"/>
      <c r="G22" s="149"/>
      <c r="H22" s="149"/>
      <c r="I22" s="149"/>
      <c r="J22" s="149"/>
      <c r="K22" s="141" t="s">
        <v>30</v>
      </c>
      <c r="L22" s="142"/>
      <c r="M22" s="24" t="s">
        <v>31</v>
      </c>
      <c r="N22" s="25" t="s">
        <v>32</v>
      </c>
      <c r="O22" s="26" t="s">
        <v>33</v>
      </c>
      <c r="P22" s="27" t="s">
        <v>34</v>
      </c>
      <c r="Q22" s="28" t="s">
        <v>35</v>
      </c>
      <c r="R22" s="29" t="s">
        <v>33</v>
      </c>
      <c r="S22" s="30" t="s">
        <v>36</v>
      </c>
      <c r="T22" s="26" t="s">
        <v>33</v>
      </c>
      <c r="U22" s="27" t="s">
        <v>37</v>
      </c>
    </row>
    <row r="23" spans="1:22" ht="104" customHeight="1" x14ac:dyDescent="0.15">
      <c r="A23" s="147"/>
      <c r="B23" s="22"/>
      <c r="C23" s="31" t="s">
        <v>161</v>
      </c>
      <c r="D23" s="163" t="s">
        <v>129</v>
      </c>
      <c r="E23" s="164"/>
      <c r="F23" s="164"/>
      <c r="G23" s="164"/>
      <c r="H23" s="164"/>
      <c r="I23" s="164"/>
      <c r="J23" s="164"/>
      <c r="K23" s="165" t="s">
        <v>126</v>
      </c>
      <c r="L23" s="166"/>
      <c r="M23" s="32">
        <v>55</v>
      </c>
      <c r="N23" s="33">
        <v>318</v>
      </c>
      <c r="O23" s="34" t="s">
        <v>129</v>
      </c>
      <c r="P23" s="35" t="s">
        <v>129</v>
      </c>
      <c r="Q23" s="36" t="s">
        <v>129</v>
      </c>
      <c r="R23" s="36" t="s">
        <v>129</v>
      </c>
      <c r="S23" s="37" t="s">
        <v>129</v>
      </c>
      <c r="T23" s="36" t="s">
        <v>129</v>
      </c>
      <c r="U23" s="38" t="s">
        <v>129</v>
      </c>
    </row>
    <row r="24" spans="1:22" x14ac:dyDescent="0.15">
      <c r="A24" s="148"/>
      <c r="B24" s="22"/>
      <c r="C24" s="39" t="s">
        <v>39</v>
      </c>
      <c r="D24" s="40"/>
      <c r="E24" s="40"/>
      <c r="F24" s="40"/>
      <c r="G24" s="40"/>
      <c r="H24" s="40"/>
      <c r="I24" s="40"/>
      <c r="J24" s="40"/>
      <c r="K24" s="40"/>
      <c r="L24" s="40"/>
      <c r="M24" s="40"/>
      <c r="N24" s="41">
        <f>SUM(N23:N23)</f>
        <v>318</v>
      </c>
      <c r="O24" s="42" t="s">
        <v>129</v>
      </c>
      <c r="P24" s="43" t="s">
        <v>129</v>
      </c>
      <c r="Q24" s="44" t="s">
        <v>129</v>
      </c>
      <c r="R24" s="45" t="s">
        <v>129</v>
      </c>
      <c r="S24" s="46" t="s">
        <v>129</v>
      </c>
      <c r="T24" s="44" t="s">
        <v>129</v>
      </c>
      <c r="U24" s="47" t="s">
        <v>129</v>
      </c>
    </row>
    <row r="25" spans="1:22" x14ac:dyDescent="0.15">
      <c r="A25" s="3"/>
      <c r="B25" s="48"/>
      <c r="C25" s="49"/>
      <c r="D25" s="50"/>
      <c r="E25" s="50"/>
      <c r="F25" s="3"/>
      <c r="G25" s="3"/>
      <c r="H25" s="3"/>
      <c r="I25" s="3"/>
      <c r="J25" s="3"/>
      <c r="K25" s="3"/>
      <c r="L25" s="3"/>
      <c r="M25" s="3"/>
      <c r="N25" s="3"/>
      <c r="O25" s="3"/>
      <c r="P25" s="3"/>
    </row>
    <row r="26" spans="1:22" x14ac:dyDescent="0.15">
      <c r="A26" s="146" t="s">
        <v>40</v>
      </c>
      <c r="B26" s="22"/>
      <c r="C26" s="51" t="s">
        <v>164</v>
      </c>
      <c r="D26" s="95" t="s">
        <v>41</v>
      </c>
      <c r="E26" s="52" t="s">
        <v>42</v>
      </c>
      <c r="F26" s="3"/>
      <c r="G26" s="3"/>
      <c r="H26" s="3"/>
      <c r="I26" s="3"/>
      <c r="J26" s="53"/>
      <c r="K26" s="141" t="s">
        <v>43</v>
      </c>
      <c r="L26" s="149"/>
      <c r="M26" s="142"/>
      <c r="N26" s="141" t="s">
        <v>44</v>
      </c>
      <c r="O26" s="149"/>
      <c r="P26" s="142"/>
      <c r="R26" s="51" t="s">
        <v>45</v>
      </c>
      <c r="S26" s="27" t="s">
        <v>46</v>
      </c>
      <c r="T26" s="52" t="s">
        <v>47</v>
      </c>
      <c r="U26" s="27" t="s">
        <v>48</v>
      </c>
    </row>
    <row r="27" spans="1:22" ht="28" x14ac:dyDescent="0.15">
      <c r="A27" s="147"/>
      <c r="B27" s="22"/>
      <c r="C27" s="94" t="s">
        <v>125</v>
      </c>
      <c r="D27" s="97">
        <v>7029000</v>
      </c>
      <c r="E27" s="89" t="str">
        <f>'[1]Project Template'!G36</f>
        <v>£</v>
      </c>
      <c r="F27" s="55"/>
      <c r="G27" s="150" t="s">
        <v>49</v>
      </c>
      <c r="H27" s="151"/>
      <c r="I27" s="151"/>
      <c r="J27" s="152"/>
      <c r="K27" s="56" t="s">
        <v>50</v>
      </c>
      <c r="L27" s="153" t="s">
        <v>51</v>
      </c>
      <c r="M27" s="154"/>
      <c r="N27" s="57" t="s">
        <v>50</v>
      </c>
      <c r="O27" s="153" t="s">
        <v>51</v>
      </c>
      <c r="P27" s="153"/>
      <c r="R27" s="87" t="s">
        <v>131</v>
      </c>
      <c r="S27" s="88" t="s">
        <v>129</v>
      </c>
      <c r="T27" s="86">
        <v>7203389</v>
      </c>
      <c r="U27" s="89" t="s">
        <v>129</v>
      </c>
    </row>
    <row r="28" spans="1:22" x14ac:dyDescent="0.15">
      <c r="A28" s="147"/>
      <c r="B28" s="22"/>
      <c r="C28" s="94" t="s">
        <v>154</v>
      </c>
      <c r="D28" s="98">
        <v>1686000</v>
      </c>
      <c r="E28" s="99" t="s">
        <v>52</v>
      </c>
      <c r="F28" s="58"/>
      <c r="G28" s="155" t="s">
        <v>53</v>
      </c>
      <c r="H28" s="156"/>
      <c r="I28" s="156"/>
      <c r="J28" s="157"/>
      <c r="K28" s="16" t="s">
        <v>52</v>
      </c>
      <c r="L28" s="158" t="s">
        <v>33</v>
      </c>
      <c r="M28" s="159"/>
      <c r="N28" s="59" t="s">
        <v>52</v>
      </c>
      <c r="O28" s="160" t="s">
        <v>33</v>
      </c>
      <c r="P28" s="161"/>
      <c r="R28" s="90" t="s">
        <v>39</v>
      </c>
      <c r="S28" s="91"/>
      <c r="T28" s="92">
        <f>SUM(T27:T27)</f>
        <v>7203389</v>
      </c>
      <c r="U28" s="93" t="s">
        <v>129</v>
      </c>
    </row>
    <row r="29" spans="1:22" x14ac:dyDescent="0.15">
      <c r="A29" s="147"/>
      <c r="B29" s="22"/>
      <c r="C29" s="60" t="s">
        <v>54</v>
      </c>
      <c r="D29" s="96">
        <f>SUM(D27:D28)</f>
        <v>8715000</v>
      </c>
      <c r="E29" s="73" t="str">
        <f>'[1]Project Template'!G40</f>
        <v>£</v>
      </c>
      <c r="F29" s="58"/>
      <c r="G29" s="143" t="s">
        <v>55</v>
      </c>
      <c r="H29" s="144"/>
      <c r="I29" s="144"/>
      <c r="J29" s="145"/>
      <c r="K29" s="16" t="s">
        <v>52</v>
      </c>
      <c r="L29" s="134" t="s">
        <v>33</v>
      </c>
      <c r="M29" s="135"/>
      <c r="N29" s="62" t="s">
        <v>52</v>
      </c>
      <c r="O29" s="136" t="s">
        <v>33</v>
      </c>
      <c r="P29" s="115"/>
    </row>
    <row r="30" spans="1:22" x14ac:dyDescent="0.15">
      <c r="A30" s="147"/>
      <c r="B30" s="22"/>
      <c r="F30" s="58"/>
      <c r="G30" s="143" t="s">
        <v>56</v>
      </c>
      <c r="H30" s="144"/>
      <c r="I30" s="144"/>
      <c r="J30" s="145"/>
      <c r="K30" s="16" t="s">
        <v>52</v>
      </c>
      <c r="L30" s="134" t="s">
        <v>33</v>
      </c>
      <c r="M30" s="135"/>
      <c r="N30" s="62" t="s">
        <v>52</v>
      </c>
      <c r="O30" s="136" t="s">
        <v>33</v>
      </c>
      <c r="P30" s="115"/>
      <c r="R30" s="51" t="s">
        <v>57</v>
      </c>
      <c r="S30" s="52" t="s">
        <v>58</v>
      </c>
      <c r="T30" s="52" t="s">
        <v>47</v>
      </c>
      <c r="U30" s="27" t="s">
        <v>59</v>
      </c>
    </row>
    <row r="31" spans="1:22" x14ac:dyDescent="0.15">
      <c r="A31" s="147"/>
      <c r="B31" s="22"/>
      <c r="C31" s="63" t="s">
        <v>60</v>
      </c>
      <c r="D31" s="141"/>
      <c r="E31" s="142"/>
      <c r="F31" s="58"/>
      <c r="G31" s="143" t="s">
        <v>61</v>
      </c>
      <c r="H31" s="144"/>
      <c r="I31" s="144"/>
      <c r="J31" s="145"/>
      <c r="K31" s="16" t="s">
        <v>52</v>
      </c>
      <c r="L31" s="134" t="s">
        <v>33</v>
      </c>
      <c r="M31" s="135"/>
      <c r="N31" s="62" t="s">
        <v>52</v>
      </c>
      <c r="O31" s="136" t="s">
        <v>33</v>
      </c>
      <c r="P31" s="115"/>
      <c r="R31" s="64" t="s">
        <v>62</v>
      </c>
      <c r="S31" s="65" t="s">
        <v>13</v>
      </c>
      <c r="T31" s="65" t="s">
        <v>52</v>
      </c>
      <c r="U31" s="54" t="s">
        <v>52</v>
      </c>
    </row>
    <row r="32" spans="1:22" x14ac:dyDescent="0.15">
      <c r="A32" s="147"/>
      <c r="B32" s="22"/>
      <c r="C32" s="66" t="s">
        <v>63</v>
      </c>
      <c r="D32" s="162" t="s">
        <v>13</v>
      </c>
      <c r="E32" s="159"/>
      <c r="F32" s="58"/>
      <c r="G32" s="131" t="s">
        <v>64</v>
      </c>
      <c r="H32" s="132"/>
      <c r="I32" s="132"/>
      <c r="J32" s="133"/>
      <c r="K32" s="16" t="s">
        <v>52</v>
      </c>
      <c r="L32" s="134" t="s">
        <v>33</v>
      </c>
      <c r="M32" s="135"/>
      <c r="N32" s="62" t="s">
        <v>52</v>
      </c>
      <c r="O32" s="136" t="s">
        <v>33</v>
      </c>
      <c r="P32" s="115"/>
      <c r="R32" s="67" t="s">
        <v>65</v>
      </c>
      <c r="S32" s="68" t="s">
        <v>13</v>
      </c>
      <c r="T32" s="68" t="s">
        <v>52</v>
      </c>
      <c r="U32" s="69" t="s">
        <v>52</v>
      </c>
    </row>
    <row r="33" spans="1:21" x14ac:dyDescent="0.15">
      <c r="A33" s="147"/>
      <c r="B33" s="22"/>
      <c r="C33" s="70" t="s">
        <v>66</v>
      </c>
      <c r="D33" s="140" t="s">
        <v>38</v>
      </c>
      <c r="E33" s="135"/>
      <c r="F33" s="58"/>
      <c r="G33" s="131" t="s">
        <v>67</v>
      </c>
      <c r="H33" s="132"/>
      <c r="I33" s="132"/>
      <c r="J33" s="133"/>
      <c r="K33" s="16" t="s">
        <v>52</v>
      </c>
      <c r="L33" s="134" t="s">
        <v>33</v>
      </c>
      <c r="M33" s="135"/>
      <c r="N33" s="62" t="s">
        <v>52</v>
      </c>
      <c r="O33" s="136" t="s">
        <v>33</v>
      </c>
      <c r="P33" s="115"/>
      <c r="R33" s="60" t="s">
        <v>39</v>
      </c>
      <c r="S33" s="71"/>
      <c r="T33" s="71" t="s">
        <v>52</v>
      </c>
      <c r="U33" s="61" t="s">
        <v>52</v>
      </c>
    </row>
    <row r="34" spans="1:21" x14ac:dyDescent="0.15">
      <c r="A34" s="147"/>
      <c r="B34" s="22"/>
      <c r="C34" s="70" t="s">
        <v>68</v>
      </c>
      <c r="D34" s="140" t="s">
        <v>38</v>
      </c>
      <c r="E34" s="135"/>
      <c r="F34" s="58"/>
      <c r="G34" s="131" t="s">
        <v>69</v>
      </c>
      <c r="H34" s="132"/>
      <c r="I34" s="132"/>
      <c r="J34" s="133"/>
      <c r="K34" s="16" t="s">
        <v>52</v>
      </c>
      <c r="L34" s="134" t="s">
        <v>33</v>
      </c>
      <c r="M34" s="135"/>
      <c r="N34" s="62" t="s">
        <v>52</v>
      </c>
      <c r="O34" s="136" t="s">
        <v>33</v>
      </c>
      <c r="P34" s="115"/>
    </row>
    <row r="35" spans="1:21" x14ac:dyDescent="0.15">
      <c r="A35" s="147"/>
      <c r="C35" s="70" t="s">
        <v>70</v>
      </c>
      <c r="D35" s="114" t="s">
        <v>71</v>
      </c>
      <c r="E35" s="115"/>
      <c r="G35" s="131" t="s">
        <v>72</v>
      </c>
      <c r="H35" s="132"/>
      <c r="I35" s="132"/>
      <c r="J35" s="133"/>
      <c r="K35" s="16" t="s">
        <v>52</v>
      </c>
      <c r="L35" s="134" t="s">
        <v>33</v>
      </c>
      <c r="M35" s="135"/>
      <c r="N35" s="62" t="s">
        <v>52</v>
      </c>
      <c r="O35" s="136" t="s">
        <v>33</v>
      </c>
      <c r="P35" s="115"/>
    </row>
    <row r="36" spans="1:21" x14ac:dyDescent="0.15">
      <c r="A36" s="147"/>
      <c r="C36" s="70" t="s">
        <v>73</v>
      </c>
      <c r="D36" s="114" t="s">
        <v>38</v>
      </c>
      <c r="E36" s="115"/>
      <c r="G36" s="116" t="s">
        <v>74</v>
      </c>
      <c r="H36" s="117"/>
      <c r="I36" s="117"/>
      <c r="J36" s="118"/>
      <c r="K36" s="20" t="s">
        <v>52</v>
      </c>
      <c r="L36" s="119" t="s">
        <v>33</v>
      </c>
      <c r="M36" s="120"/>
      <c r="N36" s="72" t="s">
        <v>52</v>
      </c>
      <c r="O36" s="121" t="s">
        <v>33</v>
      </c>
      <c r="P36" s="122"/>
    </row>
    <row r="37" spans="1:21" x14ac:dyDescent="0.15">
      <c r="A37" s="147"/>
      <c r="C37" s="74" t="s">
        <v>75</v>
      </c>
      <c r="D37" s="123" t="s">
        <v>38</v>
      </c>
      <c r="E37" s="122"/>
      <c r="G37" s="124" t="s">
        <v>39</v>
      </c>
      <c r="H37" s="125"/>
      <c r="I37" s="125"/>
      <c r="J37" s="126"/>
      <c r="K37" s="75" t="s">
        <v>52</v>
      </c>
      <c r="L37" s="127" t="s">
        <v>33</v>
      </c>
      <c r="M37" s="128"/>
      <c r="N37" s="76" t="s">
        <v>52</v>
      </c>
      <c r="O37" s="129" t="s">
        <v>33</v>
      </c>
      <c r="P37" s="130"/>
    </row>
    <row r="38" spans="1:21" x14ac:dyDescent="0.15">
      <c r="A38" s="147"/>
      <c r="C38" s="1"/>
    </row>
    <row r="39" spans="1:21" x14ac:dyDescent="0.15">
      <c r="A39" s="147"/>
      <c r="G39" s="137" t="s">
        <v>76</v>
      </c>
      <c r="H39" s="138"/>
      <c r="I39" s="138"/>
      <c r="J39" s="138"/>
      <c r="K39" s="138"/>
      <c r="L39" s="138"/>
      <c r="M39" s="138"/>
      <c r="N39" s="138"/>
      <c r="O39" s="138"/>
      <c r="P39" s="139"/>
    </row>
    <row r="40" spans="1:21" x14ac:dyDescent="0.15">
      <c r="A40" s="148"/>
      <c r="C40" s="1"/>
      <c r="G40" s="77"/>
      <c r="H40" s="102" t="s">
        <v>77</v>
      </c>
      <c r="I40" s="103"/>
      <c r="J40" s="104"/>
      <c r="K40" s="105" t="s">
        <v>78</v>
      </c>
      <c r="L40" s="106"/>
      <c r="M40" s="106"/>
      <c r="N40" s="106"/>
      <c r="O40" s="106"/>
      <c r="P40" s="107"/>
    </row>
    <row r="41" spans="1:21" x14ac:dyDescent="0.15">
      <c r="B41" s="2"/>
      <c r="C41" s="1"/>
      <c r="G41" s="78"/>
      <c r="H41" s="111" t="s">
        <v>79</v>
      </c>
      <c r="I41" s="112"/>
      <c r="J41" s="113"/>
      <c r="K41" s="108"/>
      <c r="L41" s="109"/>
      <c r="M41" s="109"/>
      <c r="N41" s="109"/>
      <c r="O41" s="109"/>
      <c r="P41" s="110"/>
    </row>
    <row r="42" spans="1:21" x14ac:dyDescent="0.15">
      <c r="A42" s="79"/>
      <c r="D42" s="85"/>
    </row>
    <row r="43" spans="1:21" x14ac:dyDescent="0.15">
      <c r="A43" s="79"/>
      <c r="E43" s="227" t="s">
        <v>168</v>
      </c>
      <c r="F43" s="228"/>
      <c r="G43" s="228"/>
      <c r="H43" s="228"/>
      <c r="I43" s="228"/>
      <c r="J43" s="228"/>
      <c r="K43" s="228"/>
      <c r="L43" s="228"/>
      <c r="M43" s="228"/>
      <c r="N43" s="228"/>
      <c r="O43" s="228"/>
      <c r="P43" s="228"/>
      <c r="Q43" s="228"/>
      <c r="R43" s="229"/>
    </row>
    <row r="44" spans="1:21" x14ac:dyDescent="0.15">
      <c r="E44" s="230"/>
      <c r="F44" s="231"/>
      <c r="G44" s="231"/>
      <c r="H44" s="231"/>
      <c r="I44" s="231"/>
      <c r="J44" s="231"/>
      <c r="K44" s="231"/>
      <c r="L44" s="231"/>
      <c r="M44" s="231"/>
      <c r="N44" s="231"/>
      <c r="O44" s="231"/>
      <c r="P44" s="231"/>
      <c r="Q44" s="231"/>
      <c r="R44" s="232"/>
    </row>
    <row r="45" spans="1:21" x14ac:dyDescent="0.15">
      <c r="E45" s="230"/>
      <c r="F45" s="231"/>
      <c r="G45" s="231"/>
      <c r="H45" s="231"/>
      <c r="I45" s="231"/>
      <c r="J45" s="231"/>
      <c r="K45" s="231"/>
      <c r="L45" s="231"/>
      <c r="M45" s="231"/>
      <c r="N45" s="231"/>
      <c r="O45" s="231"/>
      <c r="P45" s="231"/>
      <c r="Q45" s="231"/>
      <c r="R45" s="232"/>
    </row>
    <row r="46" spans="1:21" x14ac:dyDescent="0.15">
      <c r="E46" s="233"/>
      <c r="F46" s="234"/>
      <c r="G46" s="234"/>
      <c r="H46" s="234"/>
      <c r="I46" s="234"/>
      <c r="J46" s="234"/>
      <c r="K46" s="234"/>
      <c r="L46" s="234"/>
      <c r="M46" s="234"/>
      <c r="N46" s="234"/>
      <c r="O46" s="234"/>
      <c r="P46" s="234"/>
      <c r="Q46" s="234"/>
      <c r="R46" s="235"/>
    </row>
  </sheetData>
  <mergeCells count="84">
    <mergeCell ref="E43:R46"/>
    <mergeCell ref="F2:O2"/>
    <mergeCell ref="Q2:R2"/>
    <mergeCell ref="S2:V2"/>
    <mergeCell ref="F3:O3"/>
    <mergeCell ref="Q3:R3"/>
    <mergeCell ref="S3:V3"/>
    <mergeCell ref="A5:A19"/>
    <mergeCell ref="D5:E5"/>
    <mergeCell ref="G5:O5"/>
    <mergeCell ref="Q5:V5"/>
    <mergeCell ref="D6:E6"/>
    <mergeCell ref="G6:O11"/>
    <mergeCell ref="Q6:V8"/>
    <mergeCell ref="D7:E7"/>
    <mergeCell ref="D8:E8"/>
    <mergeCell ref="D9:E9"/>
    <mergeCell ref="N21:P21"/>
    <mergeCell ref="Q21:R21"/>
    <mergeCell ref="S21:U21"/>
    <mergeCell ref="D10:E10"/>
    <mergeCell ref="Q10:V10"/>
    <mergeCell ref="D11:E11"/>
    <mergeCell ref="Q11:V13"/>
    <mergeCell ref="D12:E12"/>
    <mergeCell ref="D13:E13"/>
    <mergeCell ref="G13:O13"/>
    <mergeCell ref="G14:O15"/>
    <mergeCell ref="Q15:V15"/>
    <mergeCell ref="Q16:V19"/>
    <mergeCell ref="G17:O17"/>
    <mergeCell ref="G18:O19"/>
    <mergeCell ref="A22:A24"/>
    <mergeCell ref="D22:J22"/>
    <mergeCell ref="K22:L22"/>
    <mergeCell ref="D23:J23"/>
    <mergeCell ref="K23:L23"/>
    <mergeCell ref="A26:A40"/>
    <mergeCell ref="K26:M26"/>
    <mergeCell ref="N26:P26"/>
    <mergeCell ref="G27:J27"/>
    <mergeCell ref="L27:M27"/>
    <mergeCell ref="O27:P27"/>
    <mergeCell ref="G28:J28"/>
    <mergeCell ref="L28:M28"/>
    <mergeCell ref="O28:P28"/>
    <mergeCell ref="G29:J29"/>
    <mergeCell ref="L29:M29"/>
    <mergeCell ref="O29:P29"/>
    <mergeCell ref="G30:J30"/>
    <mergeCell ref="L30:M30"/>
    <mergeCell ref="O30:P30"/>
    <mergeCell ref="D32:E32"/>
    <mergeCell ref="G32:J32"/>
    <mergeCell ref="L32:M32"/>
    <mergeCell ref="O32:P32"/>
    <mergeCell ref="D31:E31"/>
    <mergeCell ref="G31:J31"/>
    <mergeCell ref="L31:M31"/>
    <mergeCell ref="O31:P31"/>
    <mergeCell ref="D33:E33"/>
    <mergeCell ref="G33:J33"/>
    <mergeCell ref="L33:M33"/>
    <mergeCell ref="O33:P33"/>
    <mergeCell ref="D34:E34"/>
    <mergeCell ref="G34:J34"/>
    <mergeCell ref="L34:M34"/>
    <mergeCell ref="O34:P34"/>
    <mergeCell ref="D35:E35"/>
    <mergeCell ref="G35:J35"/>
    <mergeCell ref="L35:M35"/>
    <mergeCell ref="O35:P35"/>
    <mergeCell ref="G39:P39"/>
    <mergeCell ref="H40:J40"/>
    <mergeCell ref="K40:P41"/>
    <mergeCell ref="H41:J41"/>
    <mergeCell ref="D36:E36"/>
    <mergeCell ref="G36:J36"/>
    <mergeCell ref="L36:M36"/>
    <mergeCell ref="O36:P36"/>
    <mergeCell ref="D37:E37"/>
    <mergeCell ref="G37:J37"/>
    <mergeCell ref="L37:M37"/>
    <mergeCell ref="O37:P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14DA-93C8-6548-98F3-6D39970752B4}">
  <dimension ref="A1:C39"/>
  <sheetViews>
    <sheetView workbookViewId="0">
      <selection activeCell="A41" sqref="A41"/>
    </sheetView>
  </sheetViews>
  <sheetFormatPr baseColWidth="10" defaultRowHeight="16" x14ac:dyDescent="0.2"/>
  <cols>
    <col min="1" max="1" width="39.83203125" bestFit="1" customWidth="1"/>
    <col min="2" max="2" width="13" bestFit="1" customWidth="1"/>
    <col min="3" max="3" width="126" customWidth="1"/>
  </cols>
  <sheetData>
    <row r="1" spans="1:3" ht="19" x14ac:dyDescent="0.25">
      <c r="A1" s="80" t="s">
        <v>80</v>
      </c>
      <c r="B1" s="81" t="s">
        <v>81</v>
      </c>
      <c r="C1" s="82" t="s">
        <v>82</v>
      </c>
    </row>
    <row r="2" spans="1:3" x14ac:dyDescent="0.2">
      <c r="A2" s="100" t="s">
        <v>0</v>
      </c>
      <c r="B2" s="100" t="s">
        <v>106</v>
      </c>
      <c r="C2" s="100" t="s">
        <v>124</v>
      </c>
    </row>
    <row r="3" spans="1:3" x14ac:dyDescent="0.2">
      <c r="A3" s="83" t="s">
        <v>2</v>
      </c>
      <c r="B3" s="83" t="s">
        <v>107</v>
      </c>
      <c r="C3" s="83" t="s">
        <v>124</v>
      </c>
    </row>
    <row r="4" spans="1:3" x14ac:dyDescent="0.2">
      <c r="A4" s="83" t="s">
        <v>169</v>
      </c>
      <c r="B4" s="83" t="s">
        <v>170</v>
      </c>
      <c r="C4" s="101" t="s">
        <v>155</v>
      </c>
    </row>
    <row r="5" spans="1:3" x14ac:dyDescent="0.2">
      <c r="A5" s="236" t="s">
        <v>163</v>
      </c>
      <c r="B5" s="83" t="s">
        <v>83</v>
      </c>
      <c r="C5" s="83" t="s">
        <v>129</v>
      </c>
    </row>
    <row r="6" spans="1:3" x14ac:dyDescent="0.2">
      <c r="A6" s="83" t="s">
        <v>7</v>
      </c>
      <c r="B6" s="83" t="s">
        <v>108</v>
      </c>
      <c r="C6" s="83" t="s">
        <v>124</v>
      </c>
    </row>
    <row r="7" spans="1:3" x14ac:dyDescent="0.2">
      <c r="A7" s="83" t="s">
        <v>8</v>
      </c>
      <c r="B7" s="83" t="s">
        <v>109</v>
      </c>
      <c r="C7" s="83" t="s">
        <v>124</v>
      </c>
    </row>
    <row r="8" spans="1:3" x14ac:dyDescent="0.2">
      <c r="A8" s="83" t="s">
        <v>9</v>
      </c>
      <c r="B8" s="83" t="s">
        <v>110</v>
      </c>
      <c r="C8" s="101" t="s">
        <v>155</v>
      </c>
    </row>
    <row r="9" spans="1:3" x14ac:dyDescent="0.2">
      <c r="A9" s="83" t="s">
        <v>10</v>
      </c>
      <c r="B9" s="83" t="s">
        <v>111</v>
      </c>
      <c r="C9" s="101" t="s">
        <v>155</v>
      </c>
    </row>
    <row r="10" spans="1:3" x14ac:dyDescent="0.2">
      <c r="A10" s="83" t="s">
        <v>88</v>
      </c>
      <c r="B10" s="83" t="s">
        <v>112</v>
      </c>
      <c r="C10" s="101" t="s">
        <v>155</v>
      </c>
    </row>
    <row r="11" spans="1:3" x14ac:dyDescent="0.2">
      <c r="A11" s="83" t="s">
        <v>89</v>
      </c>
      <c r="B11" s="83" t="s">
        <v>84</v>
      </c>
      <c r="C11" s="83" t="s">
        <v>129</v>
      </c>
    </row>
    <row r="12" spans="1:3" x14ac:dyDescent="0.2">
      <c r="A12" s="83" t="s">
        <v>90</v>
      </c>
      <c r="B12" s="83" t="s">
        <v>113</v>
      </c>
      <c r="C12" s="83" t="s">
        <v>129</v>
      </c>
    </row>
    <row r="13" spans="1:3" x14ac:dyDescent="0.2">
      <c r="A13" s="83" t="s">
        <v>91</v>
      </c>
      <c r="B13" s="83" t="s">
        <v>85</v>
      </c>
      <c r="C13" s="83" t="s">
        <v>129</v>
      </c>
    </row>
    <row r="14" spans="1:3" x14ac:dyDescent="0.2">
      <c r="A14" s="236" t="s">
        <v>171</v>
      </c>
      <c r="B14" s="83" t="s">
        <v>134</v>
      </c>
      <c r="C14" s="83" t="s">
        <v>124</v>
      </c>
    </row>
    <row r="15" spans="1:3" x14ac:dyDescent="0.2">
      <c r="A15" s="83" t="s">
        <v>92</v>
      </c>
      <c r="B15" s="83" t="s">
        <v>135</v>
      </c>
      <c r="C15" s="83" t="s">
        <v>124</v>
      </c>
    </row>
    <row r="16" spans="1:3" x14ac:dyDescent="0.2">
      <c r="A16" s="83" t="s">
        <v>93</v>
      </c>
      <c r="B16" s="83" t="s">
        <v>136</v>
      </c>
      <c r="C16" s="101" t="s">
        <v>133</v>
      </c>
    </row>
    <row r="17" spans="1:3" x14ac:dyDescent="0.2">
      <c r="A17" s="83" t="s">
        <v>45</v>
      </c>
      <c r="B17" s="83" t="s">
        <v>137</v>
      </c>
      <c r="C17" s="101" t="s">
        <v>156</v>
      </c>
    </row>
    <row r="18" spans="1:3" x14ac:dyDescent="0.2">
      <c r="A18" s="83" t="s">
        <v>47</v>
      </c>
      <c r="B18" s="83" t="s">
        <v>138</v>
      </c>
      <c r="C18" s="83" t="s">
        <v>124</v>
      </c>
    </row>
    <row r="19" spans="1:3" x14ac:dyDescent="0.2">
      <c r="A19" s="83" t="s">
        <v>48</v>
      </c>
      <c r="B19" s="83" t="s">
        <v>139</v>
      </c>
      <c r="C19" s="101" t="s">
        <v>124</v>
      </c>
    </row>
    <row r="20" spans="1:3" x14ac:dyDescent="0.2">
      <c r="A20" s="83" t="s">
        <v>94</v>
      </c>
      <c r="B20" s="83" t="s">
        <v>140</v>
      </c>
      <c r="C20" s="83" t="s">
        <v>129</v>
      </c>
    </row>
    <row r="21" spans="1:3" x14ac:dyDescent="0.2">
      <c r="A21" s="237" t="s">
        <v>166</v>
      </c>
      <c r="B21" s="83" t="s">
        <v>114</v>
      </c>
      <c r="C21" s="83" t="s">
        <v>124</v>
      </c>
    </row>
    <row r="22" spans="1:3" x14ac:dyDescent="0.2">
      <c r="A22" s="83" t="s">
        <v>95</v>
      </c>
      <c r="B22" s="83" t="s">
        <v>86</v>
      </c>
      <c r="C22" s="101" t="s">
        <v>124</v>
      </c>
    </row>
    <row r="23" spans="1:3" x14ac:dyDescent="0.2">
      <c r="A23" s="83" t="s">
        <v>96</v>
      </c>
      <c r="B23" s="83" t="s">
        <v>87</v>
      </c>
      <c r="C23" s="101" t="s">
        <v>124</v>
      </c>
    </row>
    <row r="24" spans="1:3" x14ac:dyDescent="0.2">
      <c r="A24" s="83" t="s">
        <v>5</v>
      </c>
      <c r="B24" s="83" t="s">
        <v>115</v>
      </c>
      <c r="C24" s="101" t="s">
        <v>155</v>
      </c>
    </row>
    <row r="25" spans="1:3" x14ac:dyDescent="0.2">
      <c r="A25" s="83" t="s">
        <v>97</v>
      </c>
      <c r="B25" s="83" t="s">
        <v>116</v>
      </c>
      <c r="C25" s="83" t="s">
        <v>150</v>
      </c>
    </row>
    <row r="26" spans="1:3" x14ac:dyDescent="0.2">
      <c r="A26" s="83" t="s">
        <v>21</v>
      </c>
      <c r="B26" s="83" t="s">
        <v>117</v>
      </c>
      <c r="C26" s="83" t="s">
        <v>150</v>
      </c>
    </row>
    <row r="27" spans="1:3" x14ac:dyDescent="0.2">
      <c r="A27" s="83" t="s">
        <v>98</v>
      </c>
      <c r="B27" s="83" t="s">
        <v>141</v>
      </c>
      <c r="C27" s="101" t="s">
        <v>124</v>
      </c>
    </row>
    <row r="28" spans="1:3" x14ac:dyDescent="0.2">
      <c r="A28" s="83" t="s">
        <v>99</v>
      </c>
      <c r="B28" s="83" t="s">
        <v>142</v>
      </c>
      <c r="C28" s="101" t="s">
        <v>129</v>
      </c>
    </row>
    <row r="29" spans="1:3" x14ac:dyDescent="0.2">
      <c r="A29" s="83" t="s">
        <v>30</v>
      </c>
      <c r="B29" s="83" t="s">
        <v>143</v>
      </c>
      <c r="C29" s="101" t="s">
        <v>124</v>
      </c>
    </row>
    <row r="30" spans="1:3" x14ac:dyDescent="0.2">
      <c r="A30" s="83" t="s">
        <v>100</v>
      </c>
      <c r="B30" s="83" t="s">
        <v>144</v>
      </c>
      <c r="C30" s="101" t="s">
        <v>124</v>
      </c>
    </row>
    <row r="31" spans="1:3" x14ac:dyDescent="0.2">
      <c r="A31" s="83" t="s">
        <v>101</v>
      </c>
      <c r="B31" s="83" t="s">
        <v>145</v>
      </c>
      <c r="C31" s="101" t="s">
        <v>124</v>
      </c>
    </row>
    <row r="32" spans="1:3" x14ac:dyDescent="0.2">
      <c r="A32" s="83" t="s">
        <v>102</v>
      </c>
      <c r="B32" s="83" t="s">
        <v>146</v>
      </c>
      <c r="C32" s="83" t="s">
        <v>129</v>
      </c>
    </row>
    <row r="33" spans="1:3" x14ac:dyDescent="0.2">
      <c r="A33" s="83" t="s">
        <v>103</v>
      </c>
      <c r="B33" s="83" t="s">
        <v>147</v>
      </c>
      <c r="C33" s="101" t="s">
        <v>124</v>
      </c>
    </row>
    <row r="34" spans="1:3" x14ac:dyDescent="0.2">
      <c r="A34" s="83" t="s">
        <v>104</v>
      </c>
      <c r="B34" s="83" t="s">
        <v>148</v>
      </c>
      <c r="C34" s="83" t="s">
        <v>129</v>
      </c>
    </row>
    <row r="35" spans="1:3" x14ac:dyDescent="0.2">
      <c r="A35" s="236" t="s">
        <v>172</v>
      </c>
      <c r="B35" s="83" t="s">
        <v>118</v>
      </c>
      <c r="C35" s="83" t="s">
        <v>129</v>
      </c>
    </row>
    <row r="36" spans="1:3" x14ac:dyDescent="0.2">
      <c r="A36" s="83" t="s">
        <v>6</v>
      </c>
      <c r="B36" s="83" t="s">
        <v>119</v>
      </c>
      <c r="C36" s="101" t="s">
        <v>124</v>
      </c>
    </row>
    <row r="37" spans="1:3" x14ac:dyDescent="0.2">
      <c r="A37" s="83" t="s">
        <v>105</v>
      </c>
      <c r="B37" s="83" t="s">
        <v>121</v>
      </c>
      <c r="C37" s="83" t="s">
        <v>173</v>
      </c>
    </row>
    <row r="38" spans="1:3" x14ac:dyDescent="0.2">
      <c r="A38" s="83" t="s">
        <v>3</v>
      </c>
      <c r="B38" s="83" t="s">
        <v>120</v>
      </c>
      <c r="C38" s="83" t="s">
        <v>129</v>
      </c>
    </row>
    <row r="39" spans="1:3" x14ac:dyDescent="0.2">
      <c r="A39" s="84" t="s">
        <v>158</v>
      </c>
      <c r="B39" s="84" t="s">
        <v>159</v>
      </c>
      <c r="C39" s="84"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 Template</vt:lpstr>
      <vt:lpstr>Data 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2019-04-29T16:06:45Z</dcterms:created>
  <dcterms:modified xsi:type="dcterms:W3CDTF">2019-07-19T15:31:34Z</dcterms:modified>
</cp:coreProperties>
</file>