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Users/newc4787/Desktop/Projects Database Rebuild/CBO/Healthier Devon/"/>
    </mc:Choice>
  </mc:AlternateContent>
  <xr:revisionPtr revIDLastSave="0" documentId="13_ncr:1_{F5D882F0-FB39-0D4D-91D6-D337F4515BE6}" xr6:coauthVersionLast="36" xr6:coauthVersionMax="44" xr10:uidLastSave="{00000000-0000-0000-0000-000000000000}"/>
  <bookViews>
    <workbookView xWindow="0" yWindow="0" windowWidth="28800" windowHeight="18000" xr2:uid="{7136C7AA-C6D9-F341-82C9-414D55A48E80}"/>
  </bookViews>
  <sheets>
    <sheet name="Data Template" sheetId="1" r:id="rId1"/>
    <sheet name="Sources" sheetId="2"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6" i="1" l="1"/>
  <c r="O25" i="1" s="1"/>
  <c r="O24" i="1" l="1"/>
  <c r="O23" i="1"/>
  <c r="O26" i="1" s="1"/>
</calcChain>
</file>

<file path=xl/sharedStrings.xml><?xml version="1.0" encoding="utf-8"?>
<sst xmlns="http://schemas.openxmlformats.org/spreadsheetml/2006/main" count="389" uniqueCount="215">
  <si>
    <t>Project Name</t>
  </si>
  <si>
    <t>TEXT</t>
  </si>
  <si>
    <t>Date Template Completed</t>
  </si>
  <si>
    <t>Fund</t>
  </si>
  <si>
    <t>Contact name</t>
  </si>
  <si>
    <t>General Overview</t>
  </si>
  <si>
    <t>Date Outcome Contract Signed (launch date)</t>
  </si>
  <si>
    <t>Intervention</t>
  </si>
  <si>
    <t>Comments and Notes</t>
  </si>
  <si>
    <t>Location</t>
  </si>
  <si>
    <t>Policy Area</t>
  </si>
  <si>
    <t>Date service delivery started</t>
  </si>
  <si>
    <t>Service delivery duration</t>
  </si>
  <si>
    <t>Service Provider(s)</t>
  </si>
  <si>
    <t>Impact Bond Structure</t>
  </si>
  <si>
    <t>Charity Number of Provider(s)</t>
  </si>
  <si>
    <t>NUMBER</t>
  </si>
  <si>
    <t>Performance Manager</t>
  </si>
  <si>
    <t>Technical Assistance Provider(s)</t>
  </si>
  <si>
    <t>Approach to Specifying Intervention</t>
  </si>
  <si>
    <t>Target</t>
  </si>
  <si>
    <t xml:space="preserve">Actual </t>
  </si>
  <si>
    <t>Service Users Referred (in quarter)</t>
  </si>
  <si>
    <t>Service Users Referred (total)</t>
  </si>
  <si>
    <t>Target Population Eligibility</t>
  </si>
  <si>
    <t>Service Users Actively Engaged (in quarter)</t>
  </si>
  <si>
    <t>Service Users Actively Engaged (in total)</t>
  </si>
  <si>
    <t>Contract Bid Values (aggregate)</t>
  </si>
  <si>
    <t>Latest Targets, if revised (aggregate)</t>
  </si>
  <si>
    <t>Outcomes Delivered (actual, aggregate)</t>
  </si>
  <si>
    <t>Outcome Summary</t>
  </si>
  <si>
    <t>Outcome</t>
  </si>
  <si>
    <t>Outcome Definition</t>
  </si>
  <si>
    <t>Baseline\Evidence Required</t>
  </si>
  <si>
    <t>Maximum Payment (£)</t>
  </si>
  <si>
    <t>Outcome Target (#)</t>
  </si>
  <si>
    <t>%</t>
  </si>
  <si>
    <t>Bid Price (£)</t>
  </si>
  <si>
    <t>#</t>
  </si>
  <si>
    <t>Outcomes Achieved (#)</t>
  </si>
  <si>
    <t>Outcome Payments (£)</t>
  </si>
  <si>
    <t>£</t>
  </si>
  <si>
    <t>Total</t>
  </si>
  <si>
    <t>Financial Summary</t>
  </si>
  <si>
    <t>Outcome Payers/Commissioners</t>
  </si>
  <si>
    <t>Potential Maximum Outcomes Payments (£)</t>
  </si>
  <si>
    <t>Actual Outcomes Payments (£)</t>
  </si>
  <si>
    <t>Anticipated Values</t>
  </si>
  <si>
    <t>Actual</t>
  </si>
  <si>
    <t>Investors</t>
  </si>
  <si>
    <t>Nature of Investment</t>
  </si>
  <si>
    <t>Amount Committed (Capital Raised)</t>
  </si>
  <si>
    <t>Amount Invested</t>
  </si>
  <si>
    <t>Core SIB Functions</t>
  </si>
  <si>
    <t>Amount</t>
  </si>
  <si>
    <t>% Contract Value</t>
  </si>
  <si>
    <t>Total Technical Assistance and Development</t>
  </si>
  <si>
    <t>Performance Management (Data)</t>
  </si>
  <si>
    <t>Performance Management (Staff)</t>
  </si>
  <si>
    <t>Service Delivery Costs</t>
  </si>
  <si>
    <t>SPV (any additional SPV specific cost)</t>
  </si>
  <si>
    <t>Transaction and Mobilisation Fee</t>
  </si>
  <si>
    <t>Financial performance</t>
  </si>
  <si>
    <t>Investor Returns (Interest &amp; Surplus)</t>
  </si>
  <si>
    <t>Frequency of Outcomes Payments</t>
  </si>
  <si>
    <t>Tax to HMRC</t>
  </si>
  <si>
    <t>Grants</t>
  </si>
  <si>
    <t>Function</t>
  </si>
  <si>
    <t>Amount Committed</t>
  </si>
  <si>
    <t>Amount Granted</t>
  </si>
  <si>
    <t>Money Multiple</t>
  </si>
  <si>
    <t>Other Costs (please specify)</t>
  </si>
  <si>
    <t>Grantor 1</t>
  </si>
  <si>
    <t>Target IRR (Project, net)</t>
  </si>
  <si>
    <t>Grantor 2</t>
  </si>
  <si>
    <t>Actual IRR (Project, net)*</t>
  </si>
  <si>
    <t>NUMBER OR TEXT*</t>
  </si>
  <si>
    <t>Cost per Outcome</t>
  </si>
  <si>
    <t>KEY</t>
  </si>
  <si>
    <t>Cost per Participant</t>
  </si>
  <si>
    <t>One-time collection at set up</t>
  </si>
  <si>
    <t>* If actual IRR is not being reported, please indicate if Actual IRR exceeds Target IRR (yes/no)</t>
  </si>
  <si>
    <t>Rolling reporting</t>
  </si>
  <si>
    <r>
      <rPr>
        <b/>
        <i/>
        <sz val="11"/>
        <color theme="1"/>
        <rFont val="Arial"/>
        <family val="2"/>
      </rPr>
      <t>Disclaimer</t>
    </r>
    <r>
      <rPr>
        <i/>
        <sz val="11"/>
        <color theme="1"/>
        <rFont val="Arial"/>
        <family val="2"/>
      </rPr>
      <t xml:space="preserve">: We make our best effort to provide accurate data based on publicly available sources, and in some instances, directly from projects and stakeholders themselves. Sometimes, the data we have sourced or which has been submitted might contain inaccuracies, or is disputed. In general, we ask data users to contact the original source of the data, as referenced in the corresponding citation, to have this corrected prior to asking us to adjust the figure in our database. We are happy to assist with this process, where individual sources may be involved or documents may not be public. Alternatively, data users may direct us to other published sources of the same data for us to compare. You can find more details on our data collection and reporting procedure on our website: https://golab.bsg.ox.ac.uk/our-projects/go-labs-project-database/ </t>
    </r>
  </si>
  <si>
    <t>Data Fields</t>
  </si>
  <si>
    <t>Cell Address</t>
  </si>
  <si>
    <t>Source </t>
  </si>
  <si>
    <t>F2</t>
  </si>
  <si>
    <t>F3</t>
  </si>
  <si>
    <t>Stage</t>
  </si>
  <si>
    <t>C2</t>
  </si>
  <si>
    <t>D5</t>
  </si>
  <si>
    <t>D6</t>
  </si>
  <si>
    <t>D7</t>
  </si>
  <si>
    <t>D8</t>
  </si>
  <si>
    <t>D9</t>
  </si>
  <si>
    <t>Service provider(s)</t>
  </si>
  <si>
    <t>D10</t>
  </si>
  <si>
    <t>Charity number of provider(s)</t>
  </si>
  <si>
    <t>D11</t>
  </si>
  <si>
    <t>Performance manager</t>
  </si>
  <si>
    <t>D12</t>
  </si>
  <si>
    <t>Technical assistance provider(s)</t>
  </si>
  <si>
    <t>D13</t>
  </si>
  <si>
    <t>Potential Maximum Outcomes Payments</t>
  </si>
  <si>
    <t>Total potential maximum outcomes payments</t>
  </si>
  <si>
    <t>Actual outcomes payments</t>
  </si>
  <si>
    <t>Total actual outcomes payments</t>
  </si>
  <si>
    <t>Total Amount Committed</t>
  </si>
  <si>
    <t>Total Amount Invested</t>
  </si>
  <si>
    <t>Nature of investment</t>
  </si>
  <si>
    <t>Service users referred (total) target</t>
  </si>
  <si>
    <t>D17</t>
  </si>
  <si>
    <t>Service users referred (total) actual</t>
  </si>
  <si>
    <t>E17</t>
  </si>
  <si>
    <t>Service users actively engaged (total) target</t>
  </si>
  <si>
    <t>D19</t>
  </si>
  <si>
    <t>Service users actively engaged (total) actual</t>
  </si>
  <si>
    <t>E19</t>
  </si>
  <si>
    <t>Service users referred (in quarter) target</t>
  </si>
  <si>
    <t>D16</t>
  </si>
  <si>
    <t>Service users referred (in quarter) actual</t>
  </si>
  <si>
    <t>E16</t>
  </si>
  <si>
    <t>Service users actively engaged (in quarter) target</t>
  </si>
  <si>
    <t>D18</t>
  </si>
  <si>
    <t>Service users actively engaged (in quarter) actual</t>
  </si>
  <si>
    <t>E18</t>
  </si>
  <si>
    <t>Q11</t>
  </si>
  <si>
    <t>G6</t>
  </si>
  <si>
    <t>Approach to specifying intervention</t>
  </si>
  <si>
    <t>G14</t>
  </si>
  <si>
    <t>G18</t>
  </si>
  <si>
    <t>Outcomes</t>
  </si>
  <si>
    <t>Outcome definitions</t>
  </si>
  <si>
    <t xml:space="preserve">Maximum payment </t>
  </si>
  <si>
    <t>Contract Bid Values (aggregate) Outcome Target (#)</t>
  </si>
  <si>
    <t>Contract Bid Values (aggregate) %</t>
  </si>
  <si>
    <t>Contract Bid Values (aggregate) Bid Price</t>
  </si>
  <si>
    <t>Total Outcome Targets (#)</t>
  </si>
  <si>
    <t>Total Outcome Targets (%)</t>
  </si>
  <si>
    <t>Total Bid Price (£)</t>
  </si>
  <si>
    <t>Latest Targets if revised (aggregate) #</t>
  </si>
  <si>
    <t>Latest Targets if revised (aggregate) %</t>
  </si>
  <si>
    <t>Outcomes Delivered (actual, aggregate) Outcomes Achieved (#)</t>
  </si>
  <si>
    <t>Outcomes Delivered (actual, aggregate) %</t>
  </si>
  <si>
    <t>Outcomes Delivered (actual, aggregate) Outcome Payments (£)</t>
  </si>
  <si>
    <t>Total Outcomes Achieved (#)</t>
  </si>
  <si>
    <t>Total Outcomes Achieved (%)</t>
  </si>
  <si>
    <t>Total Outcome Payments (£)</t>
  </si>
  <si>
    <t>Outcome Validation Method</t>
  </si>
  <si>
    <t>Q16</t>
  </si>
  <si>
    <t>Q6</t>
  </si>
  <si>
    <t>Date completed</t>
  </si>
  <si>
    <t>S2</t>
  </si>
  <si>
    <t>S3</t>
  </si>
  <si>
    <t>Health and wellbeing</t>
  </si>
  <si>
    <t>Outcome Validation Method (Quasi-experimental/ RCT/ historical baseline/validated administrative data/management information/N/A)</t>
  </si>
  <si>
    <t>Healthier Devon</t>
  </si>
  <si>
    <t>Commissioning Better Outcomes Fund</t>
  </si>
  <si>
    <t>The National Lottery Community Fund</t>
  </si>
  <si>
    <t>£657,068</t>
  </si>
  <si>
    <t>Reductions in Hb1Ac (1.2 mmol), waist size (2 cm), weight (2 kg) 6 months after service user commencement.</t>
  </si>
  <si>
    <t>Reductions in Hb1Ac (2.4 mmol), waist size (4 cm), weight (3 kg) from baseline 12 months after service user commencement.</t>
  </si>
  <si>
    <t>Reductions in Hb1Ac (1.2 mmol), waist size (1 cm), weight (1.5 kg) from baseline 24 months after service user commencement.</t>
  </si>
  <si>
    <t>N/A</t>
  </si>
  <si>
    <t>72 (months)</t>
  </si>
  <si>
    <t>£1,047,000</t>
  </si>
  <si>
    <t>Sustained drop in weight, waist, and blood sugars measurement - 6 months threshold</t>
  </si>
  <si>
    <t>Sustained drop in weight, waist, and blood sugars measurement - 12 months threshold</t>
  </si>
  <si>
    <t>Sustained drop in weight, waist, and blood sugars measurement- 24 months threshold</t>
  </si>
  <si>
    <t>Devon County Council - Public Health, "Healthier Devon Diabetes Prevention" (1/05/2019; accessed 22/08/2019), https://www.devon.gov.uk/accesstoinformation/archives/information_request/healthier-devon-diabetes-prevention</t>
  </si>
  <si>
    <t>Engagement demonstrated and measurements taken and recorded by provider.</t>
  </si>
  <si>
    <t>Validated administrative data.</t>
  </si>
  <si>
    <t>Devon, South West, UK</t>
  </si>
  <si>
    <t>Devon County Council, "Pioneering new programme shows Devon leading the way in diabetes prevention" (13/06/2018; accessed 22/08/2019), https://www.devonnewscentre.info/pioneering-new-programme-shows-devon-leading-the-way-in-diabetes-prevention/</t>
  </si>
  <si>
    <t>The intervention aims at providing sustained help to patients over a two-year period to make positive changes to their lifestyle - to include nutrition, physical exercise and mental wellbeing - via a combination of one-to-one and group sessions.</t>
  </si>
  <si>
    <t xml:space="preserve">Westbank Community Health and Care </t>
  </si>
  <si>
    <t>Westbank Community Health and Care website, https://www.westbank.org.uk</t>
  </si>
  <si>
    <t>Bridges Fund Management, "Devon launches pioneering outcomes-based programme to prevent diabetes" (accessed 22/08/2019), https://www.bridgesfundmanagement.com/devon-launches-diabetes-prevention-sib/</t>
  </si>
  <si>
    <t>DD/06/2018</t>
  </si>
  <si>
    <t>Bridges Fund Management</t>
  </si>
  <si>
    <t>Bridges Fund Management, "Devon launches pioneering outcomes-based programme to prevent diabetes" (accessed 22/08/2019), https://www.bridgesfundmanagement.com/devon-launches-diabetes-prevention-sib/; Social Finance - Healthier Devon project webpage (accessed 22/09/2019), https://sibdatabase.socialfinance.org.uk/?project_id=121</t>
  </si>
  <si>
    <t xml:space="preserve"> Adults at risk of developing Type 2 diabetes, with a focus on 40% most deprived population.</t>
  </si>
  <si>
    <t>Stage: Implementation</t>
  </si>
  <si>
    <t>Devon County Council</t>
  </si>
  <si>
    <t>Own calculation, based on Devon County Council - Public Health, "Healthier Devon Diabetes Prevention" (1/05/2019; accessed 22/08/2019), https://www.devon.gov.uk/accesstoinformation/archives/information_request/healthier-devon-diabetes-prevention</t>
  </si>
  <si>
    <t>C23 - C25</t>
  </si>
  <si>
    <t>D23 - D25</t>
  </si>
  <si>
    <t>K23 - K25</t>
  </si>
  <si>
    <t>M23 - M25</t>
  </si>
  <si>
    <t>N23 - N25</t>
  </si>
  <si>
    <t>O23 - O25</t>
  </si>
  <si>
    <t>P23 - P25</t>
  </si>
  <si>
    <t>N26</t>
  </si>
  <si>
    <t>O26</t>
  </si>
  <si>
    <t>P26</t>
  </si>
  <si>
    <t>Q23 - Q25</t>
  </si>
  <si>
    <t>R23 - R25</t>
  </si>
  <si>
    <t>S23 - S25</t>
  </si>
  <si>
    <t>T23 - T25</t>
  </si>
  <si>
    <t>U23 - U25</t>
  </si>
  <si>
    <t>S26</t>
  </si>
  <si>
    <t>T26</t>
  </si>
  <si>
    <t>U26</t>
  </si>
  <si>
    <t>C29 - C30</t>
  </si>
  <si>
    <t>D29 - D30</t>
  </si>
  <si>
    <t>D31</t>
  </si>
  <si>
    <t>E29 - E30</t>
  </si>
  <si>
    <t>E31</t>
  </si>
  <si>
    <t>R29</t>
  </si>
  <si>
    <t>T29</t>
  </si>
  <si>
    <t>T30</t>
  </si>
  <si>
    <t>U29</t>
  </si>
  <si>
    <t>U30</t>
  </si>
  <si>
    <t>S29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</si>
</sst>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2" x14ac:knownFonts="1">
    <font>
      <sz val="12"/>
      <color theme="1"/>
      <name val="Calibri"/>
      <family val="2"/>
      <scheme val="minor"/>
    </font>
    <font>
      <sz val="12"/>
      <color rgb="FF9C0006"/>
      <name val="Calibri"/>
      <family val="2"/>
      <scheme val="minor"/>
    </font>
    <font>
      <sz val="11"/>
      <color theme="1"/>
      <name val="Arial"/>
      <family val="2"/>
    </font>
    <font>
      <b/>
      <sz val="11"/>
      <color theme="1"/>
      <name val="Arial"/>
      <family val="2"/>
    </font>
    <font>
      <sz val="10"/>
      <color theme="1"/>
      <name val="Arial"/>
      <family val="2"/>
    </font>
    <font>
      <b/>
      <sz val="10"/>
      <color theme="0"/>
      <name val="Arial"/>
      <family val="2"/>
    </font>
    <font>
      <b/>
      <sz val="10"/>
      <color theme="1"/>
      <name val="Arial"/>
      <family val="2"/>
    </font>
    <font>
      <b/>
      <sz val="14"/>
      <color theme="1"/>
      <name val="Calibri"/>
      <family val="2"/>
      <scheme val="minor"/>
    </font>
    <font>
      <sz val="12"/>
      <color rgb="FF000000"/>
      <name val="Calibri"/>
      <family val="2"/>
      <scheme val="minor"/>
    </font>
    <font>
      <i/>
      <sz val="11"/>
      <color theme="1"/>
      <name val="Arial"/>
      <family val="2"/>
    </font>
    <font>
      <b/>
      <i/>
      <sz val="11"/>
      <color theme="1"/>
      <name val="Arial"/>
      <family val="2"/>
    </font>
    <font>
      <sz val="12"/>
      <color theme="1"/>
      <name val="Calibri"/>
      <family val="2"/>
      <scheme val="minor"/>
    </font>
  </fonts>
  <fills count="7">
    <fill>
      <patternFill patternType="none"/>
    </fill>
    <fill>
      <patternFill patternType="gray125"/>
    </fill>
    <fill>
      <patternFill patternType="solid">
        <fgColor rgb="FFFFC7CE"/>
      </patternFill>
    </fill>
    <fill>
      <patternFill patternType="solid">
        <fgColor theme="8" tint="-0.249977111117893"/>
        <bgColor indexed="64"/>
      </patternFill>
    </fill>
    <fill>
      <patternFill patternType="solid">
        <fgColor theme="2"/>
        <bgColor indexed="64"/>
      </patternFill>
    </fill>
    <fill>
      <patternFill patternType="solid">
        <fgColor theme="7" tint="0.79998168889431442"/>
        <bgColor indexed="64"/>
      </patternFill>
    </fill>
    <fill>
      <patternFill patternType="solid">
        <fgColor theme="4"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9" fontId="11" fillId="0" borderId="0" applyFont="0" applyFill="0" applyBorder="0" applyAlignment="0" applyProtection="0"/>
  </cellStyleXfs>
  <cellXfs count="238">
    <xf numFmtId="0" fontId="0" fillId="0" borderId="0" xfId="0"/>
    <xf numFmtId="0" fontId="2" fillId="0" borderId="0" xfId="0" applyFont="1"/>
    <xf numFmtId="0" fontId="3" fillId="0" borderId="0" xfId="0" applyFont="1"/>
    <xf numFmtId="0" fontId="4" fillId="0" borderId="0" xfId="0" applyFont="1"/>
    <xf numFmtId="0" fontId="4" fillId="0" borderId="0" xfId="0" applyFont="1" applyFill="1" applyBorder="1" applyAlignment="1"/>
    <xf numFmtId="0" fontId="6" fillId="0" borderId="0" xfId="0" applyFont="1"/>
    <xf numFmtId="0" fontId="4" fillId="0" borderId="0" xfId="0" applyFont="1" applyBorder="1"/>
    <xf numFmtId="0" fontId="4" fillId="0" borderId="0" xfId="0" applyFont="1" applyBorder="1" applyAlignment="1">
      <alignment vertical="center"/>
    </xf>
    <xf numFmtId="0" fontId="6" fillId="0" borderId="0" xfId="0" applyFont="1" applyFill="1" applyBorder="1"/>
    <xf numFmtId="0" fontId="5" fillId="3" borderId="7" xfId="0" applyFont="1" applyFill="1" applyBorder="1"/>
    <xf numFmtId="0" fontId="4" fillId="5" borderId="12" xfId="0" applyFont="1" applyFill="1" applyBorder="1" applyAlignment="1">
      <alignment horizontal="center"/>
    </xf>
    <xf numFmtId="0" fontId="4" fillId="0" borderId="0" xfId="0" applyFont="1" applyFill="1" applyBorder="1" applyAlignment="1">
      <alignment vertical="center"/>
    </xf>
    <xf numFmtId="0" fontId="5" fillId="3" borderId="12" xfId="0" applyFont="1" applyFill="1" applyBorder="1"/>
    <xf numFmtId="0" fontId="4" fillId="5" borderId="15" xfId="0" applyFont="1" applyFill="1" applyBorder="1" applyAlignment="1">
      <alignment horizontal="center"/>
    </xf>
    <xf numFmtId="0" fontId="6" fillId="0" borderId="0" xfId="0" applyFont="1" applyFill="1" applyBorder="1" applyAlignment="1">
      <alignment horizontal="center" vertical="center" textRotation="90"/>
    </xf>
    <xf numFmtId="0" fontId="5" fillId="3" borderId="2" xfId="1" applyFont="1" applyFill="1" applyBorder="1" applyAlignment="1">
      <alignment horizontal="center"/>
    </xf>
    <xf numFmtId="0" fontId="5" fillId="3" borderId="3" xfId="1" applyFont="1" applyFill="1" applyBorder="1" applyAlignment="1">
      <alignment horizontal="center"/>
    </xf>
    <xf numFmtId="0" fontId="4" fillId="5" borderId="1" xfId="0" applyFont="1" applyFill="1" applyBorder="1" applyAlignment="1">
      <alignment horizontal="center"/>
    </xf>
    <xf numFmtId="0" fontId="6" fillId="4" borderId="8" xfId="0" applyFont="1" applyFill="1" applyBorder="1"/>
    <xf numFmtId="0" fontId="4" fillId="0" borderId="0" xfId="0" applyFont="1" applyFill="1" applyBorder="1"/>
    <xf numFmtId="0" fontId="6" fillId="0" borderId="0" xfId="0" applyFont="1" applyFill="1"/>
    <xf numFmtId="0" fontId="4" fillId="0" borderId="0" xfId="0" applyFont="1" applyFill="1"/>
    <xf numFmtId="0" fontId="5" fillId="3" borderId="8" xfId="0" applyFont="1" applyFill="1" applyBorder="1"/>
    <xf numFmtId="0" fontId="5" fillId="0" borderId="0" xfId="0" applyFont="1" applyFill="1" applyBorder="1" applyAlignment="1">
      <alignment horizontal="center"/>
    </xf>
    <xf numFmtId="0" fontId="5" fillId="3" borderId="9" xfId="0" applyFont="1" applyFill="1" applyBorder="1" applyAlignment="1">
      <alignment horizontal="center" vertical="top"/>
    </xf>
    <xf numFmtId="0" fontId="4" fillId="0" borderId="0" xfId="0" applyFont="1" applyFill="1" applyBorder="1" applyAlignment="1">
      <alignment horizontal="center"/>
    </xf>
    <xf numFmtId="0" fontId="5" fillId="3" borderId="1" xfId="0" applyFont="1" applyFill="1" applyBorder="1" applyAlignment="1">
      <alignment horizontal="left"/>
    </xf>
    <xf numFmtId="0" fontId="6" fillId="4" borderId="1" xfId="0" applyFont="1" applyFill="1" applyBorder="1" applyAlignment="1"/>
    <xf numFmtId="0" fontId="6" fillId="4" borderId="7" xfId="1" applyFont="1" applyFill="1" applyBorder="1"/>
    <xf numFmtId="0" fontId="4" fillId="4" borderId="9" xfId="0" applyFont="1" applyFill="1" applyBorder="1" applyAlignment="1">
      <alignment horizontal="center"/>
    </xf>
    <xf numFmtId="0" fontId="6" fillId="4" borderId="12" xfId="1" applyFont="1" applyFill="1" applyBorder="1"/>
    <xf numFmtId="0" fontId="6" fillId="4" borderId="4" xfId="1" applyFont="1" applyFill="1" applyBorder="1" applyAlignment="1">
      <alignment horizontal="left"/>
    </xf>
    <xf numFmtId="0" fontId="2" fillId="4" borderId="15" xfId="0" applyFont="1" applyFill="1" applyBorder="1"/>
    <xf numFmtId="0" fontId="2" fillId="5" borderId="8" xfId="0" applyFont="1" applyFill="1" applyBorder="1"/>
    <xf numFmtId="0" fontId="5" fillId="3" borderId="3"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Fill="1" applyBorder="1" applyAlignment="1">
      <alignment horizontal="center" vertical="center"/>
    </xf>
    <xf numFmtId="0" fontId="2" fillId="0" borderId="0" xfId="0" applyFont="1" applyAlignment="1">
      <alignment horizontal="center" vertical="center"/>
    </xf>
    <xf numFmtId="0" fontId="5" fillId="3" borderId="3" xfId="1" applyFont="1" applyFill="1" applyBorder="1" applyAlignment="1">
      <alignment horizontal="center" vertical="center"/>
    </xf>
    <xf numFmtId="0" fontId="4" fillId="4" borderId="14" xfId="0" applyFont="1" applyFill="1" applyBorder="1" applyAlignment="1">
      <alignment horizontal="center"/>
    </xf>
    <xf numFmtId="0" fontId="4" fillId="5" borderId="14" xfId="0" applyFont="1" applyFill="1" applyBorder="1" applyAlignment="1">
      <alignment horizontal="center"/>
    </xf>
    <xf numFmtId="0" fontId="4" fillId="4" borderId="3" xfId="0" applyFont="1" applyFill="1" applyBorder="1" applyAlignment="1">
      <alignment horizontal="center"/>
    </xf>
    <xf numFmtId="0" fontId="4" fillId="5" borderId="13" xfId="0" applyFont="1" applyFill="1" applyBorder="1" applyAlignment="1">
      <alignment horizontal="center"/>
    </xf>
    <xf numFmtId="0" fontId="4" fillId="5" borderId="4" xfId="0" applyFont="1" applyFill="1" applyBorder="1" applyAlignment="1">
      <alignment horizontal="center"/>
    </xf>
    <xf numFmtId="0" fontId="4" fillId="4" borderId="13" xfId="0" applyFont="1" applyFill="1" applyBorder="1" applyAlignment="1">
      <alignment horizontal="center"/>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5" borderId="3" xfId="0" applyFont="1" applyFill="1" applyBorder="1" applyAlignment="1">
      <alignment horizontal="center"/>
    </xf>
    <xf numFmtId="0" fontId="6" fillId="4" borderId="13" xfId="1" applyFont="1" applyFill="1" applyBorder="1" applyAlignment="1">
      <alignment horizontal="left"/>
    </xf>
    <xf numFmtId="0" fontId="4" fillId="4" borderId="4" xfId="0" applyFont="1" applyFill="1" applyBorder="1" applyAlignment="1">
      <alignment horizontal="center"/>
    </xf>
    <xf numFmtId="0" fontId="5" fillId="3" borderId="3" xfId="0" applyFont="1" applyFill="1" applyBorder="1" applyAlignment="1">
      <alignment horizont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top" wrapText="1"/>
    </xf>
    <xf numFmtId="0" fontId="5" fillId="3" borderId="3" xfId="0" applyFont="1" applyFill="1" applyBorder="1" applyAlignment="1">
      <alignment horizontal="center" vertical="center" wrapText="1"/>
    </xf>
    <xf numFmtId="0" fontId="5" fillId="3" borderId="1" xfId="0" applyFont="1" applyFill="1" applyBorder="1" applyAlignment="1">
      <alignment horizontal="center"/>
    </xf>
    <xf numFmtId="0" fontId="5" fillId="3" borderId="2" xfId="0" applyFont="1" applyFill="1" applyBorder="1" applyAlignment="1">
      <alignment horizontal="center"/>
    </xf>
    <xf numFmtId="0" fontId="4" fillId="4" borderId="6" xfId="0" applyFont="1" applyFill="1" applyBorder="1" applyAlignment="1">
      <alignment horizontal="center"/>
    </xf>
    <xf numFmtId="0" fontId="4" fillId="4" borderId="11" xfId="0" applyFont="1" applyFill="1" applyBorder="1" applyAlignment="1">
      <alignment horizontal="center"/>
    </xf>
    <xf numFmtId="0" fontId="5" fillId="3" borderId="8" xfId="0" applyFont="1" applyFill="1" applyBorder="1" applyAlignment="1">
      <alignment horizontal="left"/>
    </xf>
    <xf numFmtId="0" fontId="5" fillId="3" borderId="1" xfId="1" applyFont="1" applyFill="1" applyBorder="1" applyAlignment="1">
      <alignment horizontal="center"/>
    </xf>
    <xf numFmtId="0" fontId="5" fillId="3" borderId="1" xfId="0" applyFont="1" applyFill="1" applyBorder="1"/>
    <xf numFmtId="0" fontId="5" fillId="3" borderId="13" xfId="0" applyFont="1" applyFill="1" applyBorder="1"/>
    <xf numFmtId="0" fontId="5" fillId="3" borderId="4" xfId="0" applyFont="1" applyFill="1" applyBorder="1"/>
    <xf numFmtId="0" fontId="5" fillId="3" borderId="15" xfId="0" applyFont="1" applyFill="1" applyBorder="1"/>
    <xf numFmtId="0" fontId="5" fillId="3" borderId="8" xfId="0" applyFont="1" applyFill="1" applyBorder="1" applyAlignment="1">
      <alignment horizontal="left" vertical="center"/>
    </xf>
    <xf numFmtId="0" fontId="4" fillId="5" borderId="3" xfId="0" applyFont="1" applyFill="1" applyBorder="1" applyAlignment="1">
      <alignment horizontal="center" vertical="center"/>
    </xf>
    <xf numFmtId="0" fontId="4" fillId="5" borderId="14"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2" xfId="0" applyFont="1" applyFill="1" applyBorder="1" applyAlignment="1">
      <alignment horizontal="center"/>
    </xf>
    <xf numFmtId="0" fontId="4" fillId="4" borderId="5" xfId="0" applyFont="1" applyFill="1" applyBorder="1" applyAlignment="1">
      <alignment horizontal="center"/>
    </xf>
    <xf numFmtId="0" fontId="5" fillId="3" borderId="9" xfId="0" applyFont="1" applyFill="1" applyBorder="1" applyAlignment="1">
      <alignment horizontal="center" vertical="center"/>
    </xf>
    <xf numFmtId="0" fontId="6" fillId="4" borderId="7" xfId="0" applyFont="1" applyFill="1" applyBorder="1" applyAlignment="1">
      <alignment vertical="top" wrapText="1"/>
    </xf>
    <xf numFmtId="0" fontId="4" fillId="5" borderId="2" xfId="0" applyFon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3"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13" xfId="0" applyFont="1" applyFill="1" applyBorder="1" applyAlignment="1">
      <alignment horizontal="center" vertical="top" wrapText="1"/>
    </xf>
    <xf numFmtId="0" fontId="4" fillId="5" borderId="14" xfId="0" applyFont="1" applyFill="1" applyBorder="1" applyAlignment="1">
      <alignment horizontal="center" vertical="top" wrapText="1"/>
    </xf>
    <xf numFmtId="0" fontId="6" fillId="0" borderId="0" xfId="0" applyFont="1" applyFill="1" applyBorder="1" applyAlignment="1">
      <alignment horizontal="left" vertical="top" textRotation="90" wrapText="1"/>
    </xf>
    <xf numFmtId="0" fontId="6" fillId="4" borderId="7" xfId="0" applyFont="1" applyFill="1" applyBorder="1" applyAlignment="1">
      <alignment horizontal="left" vertical="top" wrapText="1"/>
    </xf>
    <xf numFmtId="0" fontId="4" fillId="4" borderId="2" xfId="1" applyFont="1" applyFill="1" applyBorder="1" applyAlignment="1">
      <alignment horizontal="left" vertical="top" wrapText="1"/>
    </xf>
    <xf numFmtId="0" fontId="2" fillId="0" borderId="0" xfId="0" applyFont="1" applyAlignment="1">
      <alignment horizontal="left" vertical="top" wrapText="1"/>
    </xf>
    <xf numFmtId="0" fontId="6" fillId="4" borderId="12" xfId="0" applyFont="1" applyFill="1" applyBorder="1" applyAlignment="1">
      <alignment horizontal="left" vertical="top" wrapText="1"/>
    </xf>
    <xf numFmtId="0" fontId="4" fillId="4" borderId="0" xfId="1" applyFont="1" applyFill="1" applyBorder="1" applyAlignment="1">
      <alignment horizontal="left" vertical="top" wrapText="1"/>
    </xf>
    <xf numFmtId="0" fontId="7" fillId="6" borderId="9" xfId="0" applyFont="1" applyFill="1" applyBorder="1" applyAlignment="1">
      <alignment vertical="top" wrapText="1"/>
    </xf>
    <xf numFmtId="0" fontId="7" fillId="6" borderId="8" xfId="0" applyFont="1" applyFill="1" applyBorder="1" applyAlignment="1">
      <alignment vertical="top" wrapText="1"/>
    </xf>
    <xf numFmtId="0" fontId="7" fillId="6" borderId="11" xfId="0" applyFont="1" applyFill="1" applyBorder="1" applyAlignment="1">
      <alignment vertical="top" wrapText="1"/>
    </xf>
    <xf numFmtId="0" fontId="0" fillId="0" borderId="13" xfId="0" applyBorder="1" applyAlignment="1">
      <alignment vertical="top" wrapText="1"/>
    </xf>
    <xf numFmtId="0" fontId="0" fillId="0" borderId="12" xfId="0" applyBorder="1" applyAlignment="1">
      <alignment vertical="top" wrapText="1"/>
    </xf>
    <xf numFmtId="0" fontId="8" fillId="0" borderId="12" xfId="0" applyFont="1" applyBorder="1" applyAlignment="1">
      <alignment vertical="top" wrapText="1"/>
    </xf>
    <xf numFmtId="0" fontId="0" fillId="0" borderId="12" xfId="0" applyFill="1" applyBorder="1" applyAlignment="1">
      <alignment vertical="top" wrapText="1"/>
    </xf>
    <xf numFmtId="0" fontId="0" fillId="0" borderId="4" xfId="0" applyBorder="1" applyAlignment="1">
      <alignment vertical="top" wrapText="1"/>
    </xf>
    <xf numFmtId="0" fontId="0" fillId="0" borderId="15" xfId="0" applyBorder="1" applyAlignment="1">
      <alignment vertical="top" wrapText="1"/>
    </xf>
    <xf numFmtId="9" fontId="4" fillId="4" borderId="2" xfId="2" applyFont="1" applyFill="1" applyBorder="1" applyAlignment="1">
      <alignment horizontal="left" vertical="top" wrapText="1"/>
    </xf>
    <xf numFmtId="9" fontId="4" fillId="4" borderId="0" xfId="2" applyFont="1" applyFill="1" applyBorder="1" applyAlignment="1">
      <alignment horizontal="left" vertical="top" wrapText="1"/>
    </xf>
    <xf numFmtId="0" fontId="4" fillId="4" borderId="9" xfId="1" applyFont="1" applyFill="1" applyBorder="1" applyAlignment="1">
      <alignment horizontal="left"/>
    </xf>
    <xf numFmtId="9" fontId="4" fillId="4" borderId="10" xfId="1" applyNumberFormat="1" applyFont="1" applyFill="1" applyBorder="1" applyAlignment="1">
      <alignment horizontal="left"/>
    </xf>
    <xf numFmtId="0" fontId="4" fillId="4" borderId="11" xfId="1" applyFont="1" applyFill="1" applyBorder="1" applyAlignment="1">
      <alignment horizontal="left"/>
    </xf>
    <xf numFmtId="0" fontId="4" fillId="4" borderId="7" xfId="0"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4" borderId="15" xfId="0" applyFont="1" applyFill="1" applyBorder="1" applyAlignment="1">
      <alignment horizontal="center" vertical="top" wrapText="1"/>
    </xf>
    <xf numFmtId="0" fontId="4" fillId="5" borderId="4" xfId="0" applyFont="1" applyFill="1" applyBorder="1" applyAlignment="1">
      <alignment horizontal="center" vertical="top" wrapText="1"/>
    </xf>
    <xf numFmtId="0" fontId="4" fillId="5" borderId="6" xfId="0" applyFont="1" applyFill="1" applyBorder="1" applyAlignment="1">
      <alignment horizontal="center" vertical="top" wrapText="1"/>
    </xf>
    <xf numFmtId="0" fontId="4" fillId="5" borderId="5" xfId="0" applyFont="1" applyFill="1" applyBorder="1" applyAlignment="1">
      <alignment horizontal="center" vertical="top" wrapText="1"/>
    </xf>
    <xf numFmtId="0" fontId="4" fillId="5" borderId="9" xfId="0" applyFont="1" applyFill="1" applyBorder="1" applyAlignment="1">
      <alignment horizontal="center" vertical="top" wrapText="1"/>
    </xf>
    <xf numFmtId="0" fontId="4" fillId="5" borderId="10" xfId="0" applyFont="1" applyFill="1" applyBorder="1" applyAlignment="1">
      <alignment horizontal="center" vertical="top" wrapText="1"/>
    </xf>
    <xf numFmtId="0" fontId="4" fillId="5" borderId="11" xfId="0" applyFont="1" applyFill="1" applyBorder="1" applyAlignment="1">
      <alignment horizontal="center" vertical="top" wrapText="1"/>
    </xf>
    <xf numFmtId="0" fontId="4" fillId="4" borderId="7" xfId="0" applyFont="1" applyFill="1" applyBorder="1" applyAlignment="1">
      <alignment horizontal="center" vertical="top"/>
    </xf>
    <xf numFmtId="0" fontId="4" fillId="4" borderId="3" xfId="0" applyFont="1" applyFill="1" applyBorder="1" applyAlignment="1">
      <alignment horizontal="center" vertical="top"/>
    </xf>
    <xf numFmtId="0" fontId="4" fillId="5" borderId="7" xfId="0" applyFont="1" applyFill="1" applyBorder="1" applyAlignment="1">
      <alignment horizontal="center" vertical="top"/>
    </xf>
    <xf numFmtId="0" fontId="6" fillId="4" borderId="12" xfId="0" applyFont="1" applyFill="1" applyBorder="1" applyAlignment="1">
      <alignment vertical="center"/>
    </xf>
    <xf numFmtId="6" fontId="4" fillId="4" borderId="14" xfId="0" applyNumberFormat="1" applyFont="1" applyFill="1" applyBorder="1" applyAlignment="1">
      <alignment horizontal="center" vertical="center"/>
    </xf>
    <xf numFmtId="0" fontId="4" fillId="5" borderId="5" xfId="0" applyFont="1" applyFill="1" applyBorder="1" applyAlignment="1">
      <alignment horizontal="center"/>
    </xf>
    <xf numFmtId="0" fontId="4" fillId="5" borderId="6" xfId="0" applyFont="1" applyFill="1" applyBorder="1" applyAlignment="1">
      <alignment horizontal="center"/>
    </xf>
    <xf numFmtId="0" fontId="4" fillId="4" borderId="13" xfId="0" applyFont="1" applyFill="1" applyBorder="1" applyAlignment="1">
      <alignment horizontal="center"/>
    </xf>
    <xf numFmtId="0" fontId="4" fillId="4" borderId="14" xfId="0" applyFont="1" applyFill="1" applyBorder="1" applyAlignment="1">
      <alignment horizontal="center"/>
    </xf>
    <xf numFmtId="0" fontId="6" fillId="4" borderId="9" xfId="0" applyFont="1" applyFill="1" applyBorder="1" applyAlignment="1">
      <alignment horizontal="left"/>
    </xf>
    <xf numFmtId="0" fontId="6" fillId="4" borderId="10" xfId="0" applyFont="1" applyFill="1" applyBorder="1" applyAlignment="1">
      <alignment horizontal="left"/>
    </xf>
    <xf numFmtId="0" fontId="6" fillId="4" borderId="11" xfId="0" applyFont="1" applyFill="1" applyBorder="1" applyAlignment="1">
      <alignment horizontal="left"/>
    </xf>
    <xf numFmtId="0" fontId="4" fillId="4" borderId="10" xfId="0" applyFont="1" applyFill="1" applyBorder="1" applyAlignment="1">
      <alignment horizontal="center"/>
    </xf>
    <xf numFmtId="0" fontId="4" fillId="4" borderId="11" xfId="0" applyFont="1" applyFill="1" applyBorder="1" applyAlignment="1">
      <alignment horizontal="center"/>
    </xf>
    <xf numFmtId="0" fontId="4" fillId="5" borderId="10" xfId="0" applyFont="1" applyFill="1" applyBorder="1" applyAlignment="1">
      <alignment horizontal="center"/>
    </xf>
    <xf numFmtId="0" fontId="4" fillId="5" borderId="11" xfId="0" applyFont="1" applyFill="1" applyBorder="1" applyAlignment="1">
      <alignment horizontal="center"/>
    </xf>
    <xf numFmtId="0" fontId="4" fillId="4" borderId="0" xfId="0" applyFont="1" applyFill="1" applyBorder="1" applyAlignment="1">
      <alignment horizontal="center"/>
    </xf>
    <xf numFmtId="0" fontId="4" fillId="5" borderId="0" xfId="0" applyFont="1" applyFill="1" applyBorder="1" applyAlignment="1">
      <alignment horizontal="center"/>
    </xf>
    <xf numFmtId="0" fontId="4" fillId="5" borderId="14" xfId="0" applyFont="1" applyFill="1" applyBorder="1" applyAlignment="1">
      <alignment horizontal="center"/>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13" xfId="0" applyFont="1" applyBorder="1" applyAlignment="1">
      <alignment horizontal="center" vertical="top" wrapText="1"/>
    </xf>
    <xf numFmtId="0" fontId="9" fillId="0" borderId="0" xfId="0" applyFont="1" applyBorder="1" applyAlignment="1">
      <alignment horizontal="center" vertical="top" wrapText="1"/>
    </xf>
    <xf numFmtId="0" fontId="9" fillId="0" borderId="14" xfId="0" applyFont="1" applyBorder="1" applyAlignment="1">
      <alignment horizontal="center" vertical="top" wrapText="1"/>
    </xf>
    <xf numFmtId="0" fontId="9" fillId="0" borderId="4" xfId="0" applyFont="1" applyBorder="1" applyAlignment="1">
      <alignment horizontal="center" vertical="top"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5" fillId="3" borderId="9" xfId="0" applyFont="1" applyFill="1" applyBorder="1" applyAlignment="1">
      <alignment horizontal="center"/>
    </xf>
    <xf numFmtId="0" fontId="5" fillId="3" borderId="11" xfId="0" applyFont="1" applyFill="1" applyBorder="1" applyAlignment="1">
      <alignment horizontal="center"/>
    </xf>
    <xf numFmtId="0" fontId="6" fillId="4" borderId="13" xfId="0" applyFont="1" applyFill="1" applyBorder="1" applyAlignment="1">
      <alignment horizontal="left"/>
    </xf>
    <xf numFmtId="0" fontId="6" fillId="4" borderId="0" xfId="0" applyFont="1" applyFill="1" applyBorder="1" applyAlignment="1">
      <alignment horizontal="left"/>
    </xf>
    <xf numFmtId="0" fontId="6" fillId="4" borderId="14" xfId="0" applyFont="1" applyFill="1" applyBorder="1" applyAlignment="1">
      <alignment horizontal="left"/>
    </xf>
    <xf numFmtId="0" fontId="4" fillId="4" borderId="1" xfId="0" applyFont="1" applyFill="1" applyBorder="1" applyAlignment="1">
      <alignment horizontal="center"/>
    </xf>
    <xf numFmtId="0" fontId="4" fillId="4" borderId="3" xfId="0" applyFont="1" applyFill="1" applyBorder="1" applyAlignment="1">
      <alignment horizontal="center"/>
    </xf>
    <xf numFmtId="0" fontId="4" fillId="5" borderId="13" xfId="0" applyFont="1" applyFill="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0" fontId="4" fillId="5" borderId="4" xfId="0" applyFont="1" applyFill="1" applyBorder="1" applyAlignment="1">
      <alignment horizontal="center"/>
    </xf>
    <xf numFmtId="0" fontId="2" fillId="0" borderId="4" xfId="0" applyFont="1" applyBorder="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9"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6" fillId="4" borderId="4" xfId="0" applyFont="1" applyFill="1" applyBorder="1" applyAlignment="1">
      <alignment horizontal="left"/>
    </xf>
    <xf numFmtId="0" fontId="6" fillId="4" borderId="5" xfId="0" applyFont="1" applyFill="1" applyBorder="1" applyAlignment="1">
      <alignment horizontal="left"/>
    </xf>
    <xf numFmtId="0" fontId="6" fillId="4" borderId="6" xfId="0" applyFont="1" applyFill="1" applyBorder="1" applyAlignment="1">
      <alignment horizontal="left"/>
    </xf>
    <xf numFmtId="0" fontId="4" fillId="4" borderId="5" xfId="0" applyFont="1" applyFill="1" applyBorder="1" applyAlignment="1">
      <alignment horizontal="center"/>
    </xf>
    <xf numFmtId="0" fontId="4" fillId="4" borderId="6" xfId="0" applyFont="1" applyFill="1" applyBorder="1" applyAlignment="1">
      <alignment horizontal="center"/>
    </xf>
    <xf numFmtId="0" fontId="6" fillId="4" borderId="13" xfId="1" applyFont="1" applyFill="1" applyBorder="1" applyAlignment="1">
      <alignment horizontal="left"/>
    </xf>
    <xf numFmtId="0" fontId="6" fillId="4" borderId="0" xfId="1" applyFont="1" applyFill="1" applyBorder="1" applyAlignment="1">
      <alignment horizontal="left"/>
    </xf>
    <xf numFmtId="0" fontId="6" fillId="4" borderId="14" xfId="1" applyFont="1" applyFill="1" applyBorder="1" applyAlignment="1">
      <alignment horizontal="left"/>
    </xf>
    <xf numFmtId="0" fontId="6" fillId="4" borderId="1" xfId="1" applyFont="1" applyFill="1" applyBorder="1" applyAlignment="1">
      <alignment horizontal="left"/>
    </xf>
    <xf numFmtId="0" fontId="6" fillId="4" borderId="2" xfId="1" applyFont="1" applyFill="1" applyBorder="1" applyAlignment="1">
      <alignment horizontal="left"/>
    </xf>
    <xf numFmtId="0" fontId="6" fillId="4" borderId="3" xfId="1" applyFont="1" applyFill="1" applyBorder="1" applyAlignment="1">
      <alignment horizontal="left"/>
    </xf>
    <xf numFmtId="0" fontId="4" fillId="4" borderId="2"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9" xfId="1" applyFont="1" applyFill="1" applyBorder="1" applyAlignment="1">
      <alignment horizontal="left" vertical="top" wrapText="1"/>
    </xf>
    <xf numFmtId="0" fontId="5" fillId="3" borderId="10" xfId="1" applyFont="1" applyFill="1" applyBorder="1" applyAlignment="1">
      <alignment horizontal="left" vertical="top" wrapText="1"/>
    </xf>
    <xf numFmtId="0" fontId="5" fillId="3" borderId="11" xfId="1" applyFont="1" applyFill="1" applyBorder="1" applyAlignment="1">
      <alignment horizontal="left" vertical="top" wrapText="1"/>
    </xf>
    <xf numFmtId="0" fontId="5" fillId="3" borderId="10" xfId="0" applyFont="1" applyFill="1" applyBorder="1" applyAlignment="1">
      <alignment horizontal="center" vertical="top" wrapText="1"/>
    </xf>
    <xf numFmtId="0" fontId="5" fillId="3" borderId="11" xfId="0" applyFont="1" applyFill="1" applyBorder="1" applyAlignment="1">
      <alignment horizontal="center" vertical="top" wrapText="1"/>
    </xf>
    <xf numFmtId="0" fontId="6" fillId="4" borderId="7" xfId="0" applyFont="1" applyFill="1" applyBorder="1" applyAlignment="1">
      <alignment horizontal="center" vertical="center" textRotation="90"/>
    </xf>
    <xf numFmtId="0" fontId="6" fillId="4" borderId="12" xfId="0" applyFont="1" applyFill="1" applyBorder="1" applyAlignment="1">
      <alignment horizontal="center" vertical="center" textRotation="90"/>
    </xf>
    <xf numFmtId="0" fontId="6" fillId="4" borderId="15" xfId="0" applyFont="1" applyFill="1" applyBorder="1" applyAlignment="1">
      <alignment horizontal="center" vertical="center" textRotation="90"/>
    </xf>
    <xf numFmtId="0" fontId="5" fillId="3" borderId="10" xfId="0" applyFont="1" applyFill="1" applyBorder="1" applyAlignment="1">
      <alignment horizontal="center"/>
    </xf>
    <xf numFmtId="0" fontId="4" fillId="4" borderId="1" xfId="0" applyFont="1" applyFill="1" applyBorder="1" applyAlignment="1">
      <alignment horizontal="left" vertical="top" wrapText="1"/>
    </xf>
    <xf numFmtId="0" fontId="4" fillId="4" borderId="2" xfId="0" applyFont="1" applyFill="1" applyBorder="1" applyAlignment="1">
      <alignment horizontal="left" vertical="top" wrapText="1"/>
    </xf>
    <xf numFmtId="0" fontId="4" fillId="4" borderId="13"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4" xfId="0" applyFont="1" applyFill="1" applyBorder="1" applyAlignment="1">
      <alignment horizont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top" wrapText="1"/>
    </xf>
    <xf numFmtId="0" fontId="4" fillId="4" borderId="1"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4" borderId="1" xfId="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13" xfId="1" applyFont="1" applyFill="1" applyBorder="1" applyAlignment="1">
      <alignment horizontal="center" vertical="center"/>
    </xf>
    <xf numFmtId="0" fontId="4" fillId="4" borderId="0" xfId="1" applyFont="1" applyFill="1" applyBorder="1" applyAlignment="1">
      <alignment horizontal="center" vertical="center"/>
    </xf>
    <xf numFmtId="0" fontId="4" fillId="4" borderId="14" xfId="1" applyFont="1" applyFill="1" applyBorder="1" applyAlignment="1">
      <alignment horizontal="center" vertical="center"/>
    </xf>
    <xf numFmtId="0" fontId="4" fillId="4" borderId="4" xfId="1" applyFont="1" applyFill="1" applyBorder="1" applyAlignment="1">
      <alignment horizontal="center" vertical="center"/>
    </xf>
    <xf numFmtId="0" fontId="4" fillId="4" borderId="5" xfId="1" applyFont="1" applyFill="1" applyBorder="1" applyAlignment="1">
      <alignment horizontal="center" vertical="center"/>
    </xf>
    <xf numFmtId="0" fontId="4" fillId="4" borderId="6" xfId="1" applyFont="1" applyFill="1" applyBorder="1" applyAlignment="1">
      <alignment horizontal="center" vertical="center"/>
    </xf>
    <xf numFmtId="0" fontId="4" fillId="4" borderId="2" xfId="0" applyFont="1" applyFill="1" applyBorder="1" applyAlignment="1">
      <alignment horizontal="center" wrapText="1"/>
    </xf>
    <xf numFmtId="0" fontId="4" fillId="4" borderId="3" xfId="0" applyFont="1" applyFill="1" applyBorder="1" applyAlignment="1">
      <alignment horizont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wrapText="1"/>
    </xf>
    <xf numFmtId="14" fontId="4" fillId="5" borderId="1" xfId="0" applyNumberFormat="1" applyFont="1" applyFill="1" applyBorder="1" applyAlignment="1">
      <alignment horizontal="center" vertical="top"/>
    </xf>
    <xf numFmtId="0" fontId="4" fillId="5" borderId="2" xfId="0" applyFont="1" applyFill="1" applyBorder="1" applyAlignment="1">
      <alignment horizontal="center" vertical="top"/>
    </xf>
    <xf numFmtId="0" fontId="4" fillId="5" borderId="3" xfId="0" applyFont="1" applyFill="1" applyBorder="1" applyAlignment="1">
      <alignment horizontal="center" vertical="top"/>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4" fillId="5" borderId="4" xfId="0" applyFont="1" applyFill="1" applyBorder="1" applyAlignment="1">
      <alignment horizontal="center" vertical="top"/>
    </xf>
    <xf numFmtId="0" fontId="4" fillId="5" borderId="5" xfId="0" applyFont="1" applyFill="1" applyBorder="1" applyAlignment="1">
      <alignment horizontal="center" vertical="top"/>
    </xf>
    <xf numFmtId="0" fontId="4" fillId="5" borderId="6" xfId="0" applyFont="1" applyFill="1" applyBorder="1" applyAlignment="1">
      <alignment horizontal="center" vertical="top"/>
    </xf>
    <xf numFmtId="0" fontId="4" fillId="4" borderId="8" xfId="0" applyFont="1" applyFill="1" applyBorder="1" applyAlignment="1">
      <alignment horizontal="center" vertical="center"/>
    </xf>
    <xf numFmtId="0" fontId="5" fillId="3" borderId="1"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8" xfId="0" applyFont="1" applyFill="1" applyBorder="1" applyAlignment="1">
      <alignment horizontal="center"/>
    </xf>
    <xf numFmtId="6" fontId="4" fillId="4" borderId="11" xfId="0" applyNumberFormat="1" applyFont="1" applyFill="1" applyBorder="1" applyAlignment="1">
      <alignment horizontal="center"/>
    </xf>
  </cellXfs>
  <cellStyles count="3">
    <cellStyle name="Bad" xfId="1" builtinId="27"/>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0B602-3EB4-604B-8DF0-7C50DA213BBE}">
  <sheetPr>
    <pageSetUpPr fitToPage="1"/>
  </sheetPr>
  <dimension ref="A1:V48"/>
  <sheetViews>
    <sheetView tabSelected="1" workbookViewId="0">
      <selection activeCell="D31" sqref="D31"/>
    </sheetView>
  </sheetViews>
  <sheetFormatPr baseColWidth="10" defaultColWidth="10.83203125" defaultRowHeight="14" x14ac:dyDescent="0.15"/>
  <cols>
    <col min="1" max="1" width="5.83203125" style="1" customWidth="1"/>
    <col min="2" max="2" width="1.5" style="1" customWidth="1"/>
    <col min="3" max="3" width="38.33203125" style="2" customWidth="1"/>
    <col min="4" max="4" width="36.5" style="1" bestFit="1" customWidth="1"/>
    <col min="5" max="5" width="26" style="1" bestFit="1" customWidth="1"/>
    <col min="6" max="6" width="5.1640625" style="1" customWidth="1"/>
    <col min="7" max="7" width="9.6640625" style="1" customWidth="1"/>
    <col min="8" max="9" width="7.6640625" style="1" customWidth="1"/>
    <col min="10" max="10" width="14" style="1" customWidth="1"/>
    <col min="11" max="11" width="10.83203125" style="1"/>
    <col min="12" max="12" width="12.6640625" style="1" customWidth="1"/>
    <col min="13" max="13" width="19" style="1" bestFit="1" customWidth="1"/>
    <col min="14" max="14" width="16.83203125" style="1" bestFit="1" customWidth="1"/>
    <col min="15" max="15" width="11" style="1" customWidth="1"/>
    <col min="16" max="16" width="15.33203125" style="1" customWidth="1"/>
    <col min="17" max="17" width="10.83203125" style="1"/>
    <col min="18" max="18" width="20.33203125" style="1" customWidth="1"/>
    <col min="19" max="19" width="22.5" style="1" customWidth="1"/>
    <col min="20" max="20" width="17" style="1" customWidth="1"/>
    <col min="21" max="21" width="19.5" style="1" customWidth="1"/>
    <col min="22" max="16384" width="10.83203125" style="1"/>
  </cols>
  <sheetData>
    <row r="1" spans="1:22" x14ac:dyDescent="0.15">
      <c r="P1" s="3"/>
    </row>
    <row r="2" spans="1:22" x14ac:dyDescent="0.15">
      <c r="A2" s="3"/>
      <c r="B2" s="3"/>
      <c r="C2" s="22" t="s">
        <v>183</v>
      </c>
      <c r="D2" s="4"/>
      <c r="E2" s="62" t="s">
        <v>0</v>
      </c>
      <c r="F2" s="218" t="s">
        <v>157</v>
      </c>
      <c r="G2" s="218"/>
      <c r="H2" s="218"/>
      <c r="I2" s="218"/>
      <c r="J2" s="218"/>
      <c r="K2" s="218"/>
      <c r="L2" s="218"/>
      <c r="M2" s="218"/>
      <c r="N2" s="218"/>
      <c r="O2" s="219"/>
      <c r="P2" s="3"/>
      <c r="Q2" s="220" t="s">
        <v>2</v>
      </c>
      <c r="R2" s="221"/>
      <c r="S2" s="222">
        <v>43699</v>
      </c>
      <c r="T2" s="223"/>
      <c r="U2" s="223"/>
      <c r="V2" s="224"/>
    </row>
    <row r="3" spans="1:22" x14ac:dyDescent="0.15">
      <c r="A3" s="3"/>
      <c r="B3" s="3"/>
      <c r="C3" s="4"/>
      <c r="D3" s="4"/>
      <c r="E3" s="64" t="s">
        <v>3</v>
      </c>
      <c r="F3" s="225" t="s">
        <v>158</v>
      </c>
      <c r="G3" s="225"/>
      <c r="H3" s="225"/>
      <c r="I3" s="225"/>
      <c r="J3" s="225"/>
      <c r="K3" s="225"/>
      <c r="L3" s="225"/>
      <c r="M3" s="225"/>
      <c r="N3" s="225"/>
      <c r="O3" s="226"/>
      <c r="P3" s="3"/>
      <c r="Q3" s="227" t="s">
        <v>4</v>
      </c>
      <c r="R3" s="228"/>
      <c r="S3" s="229" t="s">
        <v>164</v>
      </c>
      <c r="T3" s="230"/>
      <c r="U3" s="230"/>
      <c r="V3" s="231"/>
    </row>
    <row r="4" spans="1:22" x14ac:dyDescent="0.15">
      <c r="A4" s="3"/>
      <c r="B4" s="3"/>
      <c r="C4" s="5"/>
      <c r="D4" s="3"/>
      <c r="E4" s="3"/>
      <c r="F4" s="3"/>
      <c r="G4" s="3"/>
      <c r="H4" s="3"/>
      <c r="I4" s="3"/>
      <c r="J4" s="3"/>
      <c r="K4" s="3"/>
      <c r="L4" s="3"/>
      <c r="M4" s="3"/>
      <c r="N4" s="3"/>
      <c r="O4" s="3"/>
      <c r="P4" s="3"/>
      <c r="Q4" s="3"/>
    </row>
    <row r="5" spans="1:22" x14ac:dyDescent="0.15">
      <c r="A5" s="183" t="s">
        <v>5</v>
      </c>
      <c r="B5" s="3"/>
      <c r="C5" s="62" t="s">
        <v>6</v>
      </c>
      <c r="D5" s="142" t="s">
        <v>164</v>
      </c>
      <c r="E5" s="143"/>
      <c r="F5" s="3"/>
      <c r="G5" s="236" t="s">
        <v>7</v>
      </c>
      <c r="H5" s="236"/>
      <c r="I5" s="236"/>
      <c r="J5" s="236"/>
      <c r="K5" s="236"/>
      <c r="L5" s="236"/>
      <c r="M5" s="236"/>
      <c r="N5" s="236"/>
      <c r="O5" s="236"/>
      <c r="P5" s="3"/>
      <c r="Q5" s="137" t="s">
        <v>8</v>
      </c>
      <c r="R5" s="186"/>
      <c r="S5" s="186"/>
      <c r="T5" s="186"/>
      <c r="U5" s="186"/>
      <c r="V5" s="138"/>
    </row>
    <row r="6" spans="1:22" x14ac:dyDescent="0.15">
      <c r="A6" s="184"/>
      <c r="B6" s="3"/>
      <c r="C6" s="63" t="s">
        <v>9</v>
      </c>
      <c r="D6" s="116" t="s">
        <v>173</v>
      </c>
      <c r="E6" s="117"/>
      <c r="F6" s="3"/>
      <c r="G6" s="209" t="s">
        <v>175</v>
      </c>
      <c r="H6" s="210"/>
      <c r="I6" s="210"/>
      <c r="J6" s="210"/>
      <c r="K6" s="210"/>
      <c r="L6" s="210"/>
      <c r="M6" s="210"/>
      <c r="N6" s="210"/>
      <c r="O6" s="211"/>
      <c r="P6" s="3"/>
      <c r="Q6" s="200" t="s">
        <v>164</v>
      </c>
      <c r="R6" s="201"/>
      <c r="S6" s="201"/>
      <c r="T6" s="201"/>
      <c r="U6" s="201"/>
      <c r="V6" s="202"/>
    </row>
    <row r="7" spans="1:22" x14ac:dyDescent="0.15">
      <c r="A7" s="184"/>
      <c r="B7" s="3"/>
      <c r="C7" s="63" t="s">
        <v>10</v>
      </c>
      <c r="D7" s="116" t="s">
        <v>155</v>
      </c>
      <c r="E7" s="117"/>
      <c r="F7" s="3"/>
      <c r="G7" s="212"/>
      <c r="H7" s="213"/>
      <c r="I7" s="213"/>
      <c r="J7" s="213"/>
      <c r="K7" s="213"/>
      <c r="L7" s="213"/>
      <c r="M7" s="213"/>
      <c r="N7" s="213"/>
      <c r="O7" s="214"/>
      <c r="P7" s="3"/>
      <c r="Q7" s="203"/>
      <c r="R7" s="204"/>
      <c r="S7" s="204"/>
      <c r="T7" s="204"/>
      <c r="U7" s="204"/>
      <c r="V7" s="205"/>
    </row>
    <row r="8" spans="1:22" x14ac:dyDescent="0.15">
      <c r="A8" s="184"/>
      <c r="B8" s="3"/>
      <c r="C8" s="63" t="s">
        <v>11</v>
      </c>
      <c r="D8" s="116" t="s">
        <v>179</v>
      </c>
      <c r="E8" s="117"/>
      <c r="F8" s="3"/>
      <c r="G8" s="212"/>
      <c r="H8" s="213"/>
      <c r="I8" s="213"/>
      <c r="J8" s="213"/>
      <c r="K8" s="213"/>
      <c r="L8" s="213"/>
      <c r="M8" s="213"/>
      <c r="N8" s="213"/>
      <c r="O8" s="214"/>
      <c r="P8" s="3"/>
      <c r="Q8" s="206"/>
      <c r="R8" s="207"/>
      <c r="S8" s="207"/>
      <c r="T8" s="207"/>
      <c r="U8" s="207"/>
      <c r="V8" s="208"/>
    </row>
    <row r="9" spans="1:22" x14ac:dyDescent="0.15">
      <c r="A9" s="184"/>
      <c r="B9" s="3"/>
      <c r="C9" s="63" t="s">
        <v>12</v>
      </c>
      <c r="D9" s="116" t="s">
        <v>165</v>
      </c>
      <c r="E9" s="117"/>
      <c r="F9" s="3"/>
      <c r="G9" s="212"/>
      <c r="H9" s="213"/>
      <c r="I9" s="213"/>
      <c r="J9" s="213"/>
      <c r="K9" s="213"/>
      <c r="L9" s="213"/>
      <c r="M9" s="213"/>
      <c r="N9" s="213"/>
      <c r="O9" s="214"/>
      <c r="P9" s="3"/>
    </row>
    <row r="10" spans="1:22" x14ac:dyDescent="0.15">
      <c r="A10" s="184"/>
      <c r="B10" s="3"/>
      <c r="C10" s="63" t="s">
        <v>13</v>
      </c>
      <c r="D10" s="116" t="s">
        <v>176</v>
      </c>
      <c r="E10" s="117"/>
      <c r="F10" s="3"/>
      <c r="G10" s="212"/>
      <c r="H10" s="213"/>
      <c r="I10" s="213"/>
      <c r="J10" s="213"/>
      <c r="K10" s="213"/>
      <c r="L10" s="213"/>
      <c r="M10" s="213"/>
      <c r="N10" s="213"/>
      <c r="O10" s="214"/>
      <c r="P10" s="3"/>
      <c r="Q10" s="137" t="s">
        <v>14</v>
      </c>
      <c r="R10" s="186"/>
      <c r="S10" s="186"/>
      <c r="T10" s="186"/>
      <c r="U10" s="186"/>
      <c r="V10" s="138"/>
    </row>
    <row r="11" spans="1:22" x14ac:dyDescent="0.15">
      <c r="A11" s="184"/>
      <c r="B11" s="3"/>
      <c r="C11" s="63" t="s">
        <v>15</v>
      </c>
      <c r="D11" s="116">
        <v>1119541</v>
      </c>
      <c r="E11" s="117"/>
      <c r="F11" s="3"/>
      <c r="G11" s="215"/>
      <c r="H11" s="216"/>
      <c r="I11" s="216"/>
      <c r="J11" s="216"/>
      <c r="K11" s="216"/>
      <c r="L11" s="216"/>
      <c r="M11" s="216"/>
      <c r="N11" s="216"/>
      <c r="O11" s="217"/>
      <c r="P11" s="3"/>
      <c r="Q11" s="200" t="s">
        <v>164</v>
      </c>
      <c r="R11" s="201"/>
      <c r="S11" s="201"/>
      <c r="T11" s="201"/>
      <c r="U11" s="201"/>
      <c r="V11" s="202"/>
    </row>
    <row r="12" spans="1:22" x14ac:dyDescent="0.15">
      <c r="A12" s="184"/>
      <c r="B12" s="3"/>
      <c r="C12" s="63" t="s">
        <v>17</v>
      </c>
      <c r="D12" s="116" t="s">
        <v>164</v>
      </c>
      <c r="E12" s="117"/>
      <c r="F12" s="6"/>
      <c r="G12" s="6"/>
      <c r="H12" s="6"/>
      <c r="I12" s="6"/>
      <c r="J12" s="7"/>
      <c r="K12" s="7"/>
      <c r="L12" s="7"/>
      <c r="M12" s="7"/>
      <c r="N12" s="7"/>
      <c r="O12" s="7"/>
      <c r="P12" s="3"/>
      <c r="Q12" s="203"/>
      <c r="R12" s="204"/>
      <c r="S12" s="204"/>
      <c r="T12" s="204"/>
      <c r="U12" s="204"/>
      <c r="V12" s="205"/>
    </row>
    <row r="13" spans="1:22" x14ac:dyDescent="0.15">
      <c r="A13" s="184"/>
      <c r="B13" s="3"/>
      <c r="C13" s="64" t="s">
        <v>18</v>
      </c>
      <c r="D13" s="191" t="s">
        <v>164</v>
      </c>
      <c r="E13" s="165"/>
      <c r="F13" s="3"/>
      <c r="G13" s="192" t="s">
        <v>19</v>
      </c>
      <c r="H13" s="192"/>
      <c r="I13" s="192"/>
      <c r="J13" s="192"/>
      <c r="K13" s="192"/>
      <c r="L13" s="192"/>
      <c r="M13" s="192"/>
      <c r="N13" s="192"/>
      <c r="O13" s="192"/>
      <c r="P13" s="3"/>
      <c r="Q13" s="206"/>
      <c r="R13" s="207"/>
      <c r="S13" s="207"/>
      <c r="T13" s="207"/>
      <c r="U13" s="207"/>
      <c r="V13" s="208"/>
    </row>
    <row r="14" spans="1:22" x14ac:dyDescent="0.15">
      <c r="A14" s="184"/>
      <c r="B14" s="3"/>
      <c r="F14" s="3"/>
      <c r="G14" s="194" t="s">
        <v>164</v>
      </c>
      <c r="H14" s="195"/>
      <c r="I14" s="195"/>
      <c r="J14" s="195"/>
      <c r="K14" s="195"/>
      <c r="L14" s="195"/>
      <c r="M14" s="195"/>
      <c r="N14" s="195"/>
      <c r="O14" s="196"/>
      <c r="P14" s="3"/>
    </row>
    <row r="15" spans="1:22" ht="28" customHeight="1" x14ac:dyDescent="0.15">
      <c r="A15" s="184"/>
      <c r="B15" s="3"/>
      <c r="C15" s="8"/>
      <c r="D15" s="72" t="s">
        <v>20</v>
      </c>
      <c r="E15" s="69" t="s">
        <v>21</v>
      </c>
      <c r="F15" s="3"/>
      <c r="G15" s="197"/>
      <c r="H15" s="198"/>
      <c r="I15" s="198"/>
      <c r="J15" s="198"/>
      <c r="K15" s="198"/>
      <c r="L15" s="198"/>
      <c r="M15" s="198"/>
      <c r="N15" s="198"/>
      <c r="O15" s="199"/>
      <c r="P15" s="3"/>
      <c r="Q15" s="193" t="s">
        <v>156</v>
      </c>
      <c r="R15" s="181"/>
      <c r="S15" s="181"/>
      <c r="T15" s="181"/>
      <c r="U15" s="181"/>
      <c r="V15" s="182"/>
    </row>
    <row r="16" spans="1:22" x14ac:dyDescent="0.15">
      <c r="A16" s="184"/>
      <c r="B16" s="3"/>
      <c r="C16" s="9" t="s">
        <v>22</v>
      </c>
      <c r="D16" s="44" t="s">
        <v>164</v>
      </c>
      <c r="E16" s="10" t="s">
        <v>164</v>
      </c>
      <c r="F16" s="3"/>
      <c r="G16" s="11"/>
      <c r="H16" s="11"/>
      <c r="I16" s="11"/>
      <c r="J16" s="11"/>
      <c r="K16" s="11"/>
      <c r="L16" s="11"/>
      <c r="M16" s="11"/>
      <c r="N16" s="11"/>
      <c r="O16" s="11"/>
      <c r="P16" s="3"/>
      <c r="Q16" s="200" t="s">
        <v>172</v>
      </c>
      <c r="R16" s="201"/>
      <c r="S16" s="201"/>
      <c r="T16" s="201"/>
      <c r="U16" s="201"/>
      <c r="V16" s="202"/>
    </row>
    <row r="17" spans="1:22" x14ac:dyDescent="0.15">
      <c r="A17" s="184"/>
      <c r="B17" s="3"/>
      <c r="C17" s="12" t="s">
        <v>23</v>
      </c>
      <c r="D17" s="44">
        <v>3500</v>
      </c>
      <c r="E17" s="10" t="s">
        <v>164</v>
      </c>
      <c r="F17" s="3"/>
      <c r="G17" s="192" t="s">
        <v>24</v>
      </c>
      <c r="H17" s="192"/>
      <c r="I17" s="192"/>
      <c r="J17" s="192"/>
      <c r="K17" s="192"/>
      <c r="L17" s="192"/>
      <c r="M17" s="192"/>
      <c r="N17" s="192"/>
      <c r="O17" s="192"/>
      <c r="P17" s="3"/>
      <c r="Q17" s="203"/>
      <c r="R17" s="204"/>
      <c r="S17" s="204"/>
      <c r="T17" s="204"/>
      <c r="U17" s="204"/>
      <c r="V17" s="205"/>
    </row>
    <row r="18" spans="1:22" x14ac:dyDescent="0.15">
      <c r="A18" s="184"/>
      <c r="B18" s="3"/>
      <c r="C18" s="12" t="s">
        <v>25</v>
      </c>
      <c r="D18" s="44" t="s">
        <v>164</v>
      </c>
      <c r="E18" s="10" t="s">
        <v>164</v>
      </c>
      <c r="F18" s="3"/>
      <c r="G18" s="232" t="s">
        <v>182</v>
      </c>
      <c r="H18" s="232"/>
      <c r="I18" s="232"/>
      <c r="J18" s="232"/>
      <c r="K18" s="232"/>
      <c r="L18" s="232"/>
      <c r="M18" s="232"/>
      <c r="N18" s="232"/>
      <c r="O18" s="232"/>
      <c r="P18" s="3"/>
      <c r="Q18" s="203"/>
      <c r="R18" s="204"/>
      <c r="S18" s="204"/>
      <c r="T18" s="204"/>
      <c r="U18" s="204"/>
      <c r="V18" s="205"/>
    </row>
    <row r="19" spans="1:22" x14ac:dyDescent="0.15">
      <c r="A19" s="185"/>
      <c r="B19" s="3"/>
      <c r="C19" s="65" t="s">
        <v>26</v>
      </c>
      <c r="D19" s="51">
        <v>3500</v>
      </c>
      <c r="E19" s="13" t="s">
        <v>164</v>
      </c>
      <c r="F19" s="3"/>
      <c r="G19" s="232"/>
      <c r="H19" s="232"/>
      <c r="I19" s="232"/>
      <c r="J19" s="232"/>
      <c r="K19" s="232"/>
      <c r="L19" s="232"/>
      <c r="M19" s="232"/>
      <c r="N19" s="232"/>
      <c r="O19" s="232"/>
      <c r="P19" s="3"/>
      <c r="Q19" s="206"/>
      <c r="R19" s="207"/>
      <c r="S19" s="207"/>
      <c r="T19" s="207"/>
      <c r="U19" s="207"/>
      <c r="V19" s="208"/>
    </row>
    <row r="20" spans="1:22" x14ac:dyDescent="0.15">
      <c r="A20" s="3"/>
      <c r="B20" s="3"/>
      <c r="C20" s="5"/>
      <c r="D20" s="3"/>
      <c r="E20" s="3"/>
      <c r="F20" s="3"/>
      <c r="G20" s="3"/>
      <c r="H20" s="3"/>
      <c r="I20" s="3"/>
      <c r="J20" s="3"/>
      <c r="K20" s="3"/>
      <c r="L20" s="3"/>
      <c r="M20" s="3"/>
      <c r="N20" s="3"/>
      <c r="O20" s="3"/>
      <c r="P20" s="3"/>
      <c r="Q20" s="3"/>
    </row>
    <row r="21" spans="1:22" x14ac:dyDescent="0.15">
      <c r="A21" s="3"/>
      <c r="B21" s="3"/>
      <c r="C21" s="1"/>
      <c r="M21" s="3"/>
      <c r="N21" s="137" t="s">
        <v>27</v>
      </c>
      <c r="O21" s="186"/>
      <c r="P21" s="138"/>
      <c r="Q21" s="137" t="s">
        <v>28</v>
      </c>
      <c r="R21" s="138"/>
      <c r="S21" s="233" t="s">
        <v>29</v>
      </c>
      <c r="T21" s="234"/>
      <c r="U21" s="235"/>
    </row>
    <row r="22" spans="1:22" x14ac:dyDescent="0.15">
      <c r="A22" s="183" t="s">
        <v>30</v>
      </c>
      <c r="B22" s="14"/>
      <c r="C22" s="60" t="s">
        <v>31</v>
      </c>
      <c r="D22" s="137" t="s">
        <v>32</v>
      </c>
      <c r="E22" s="186"/>
      <c r="F22" s="186"/>
      <c r="G22" s="186"/>
      <c r="H22" s="186"/>
      <c r="I22" s="186"/>
      <c r="J22" s="186"/>
      <c r="K22" s="137" t="s">
        <v>33</v>
      </c>
      <c r="L22" s="138"/>
      <c r="M22" s="57" t="s">
        <v>34</v>
      </c>
      <c r="N22" s="61" t="s">
        <v>35</v>
      </c>
      <c r="O22" s="15" t="s">
        <v>36</v>
      </c>
      <c r="P22" s="16" t="s">
        <v>37</v>
      </c>
      <c r="Q22" s="70" t="s">
        <v>38</v>
      </c>
      <c r="R22" s="15" t="s">
        <v>36</v>
      </c>
      <c r="S22" s="56" t="s">
        <v>39</v>
      </c>
      <c r="T22" s="15" t="s">
        <v>36</v>
      </c>
      <c r="U22" s="16" t="s">
        <v>40</v>
      </c>
    </row>
    <row r="23" spans="1:22" s="83" customFormat="1" ht="44" customHeight="1" x14ac:dyDescent="0.2">
      <c r="A23" s="184"/>
      <c r="B23" s="80"/>
      <c r="C23" s="81" t="s">
        <v>167</v>
      </c>
      <c r="D23" s="187" t="s">
        <v>161</v>
      </c>
      <c r="E23" s="188"/>
      <c r="F23" s="188"/>
      <c r="G23" s="188"/>
      <c r="H23" s="188"/>
      <c r="I23" s="188"/>
      <c r="J23" s="188"/>
      <c r="K23" s="187" t="s">
        <v>171</v>
      </c>
      <c r="L23" s="188"/>
      <c r="M23" s="100" t="s">
        <v>164</v>
      </c>
      <c r="N23" s="82">
        <v>2359</v>
      </c>
      <c r="O23" s="95">
        <f>N23/N26</f>
        <v>0.41458699472759225</v>
      </c>
      <c r="P23" s="82" t="s">
        <v>164</v>
      </c>
      <c r="Q23" s="75" t="s">
        <v>164</v>
      </c>
      <c r="R23" s="74" t="s">
        <v>164</v>
      </c>
      <c r="S23" s="75" t="s">
        <v>164</v>
      </c>
      <c r="T23" s="74" t="s">
        <v>164</v>
      </c>
      <c r="U23" s="76" t="s">
        <v>164</v>
      </c>
    </row>
    <row r="24" spans="1:22" s="83" customFormat="1" ht="40" customHeight="1" x14ac:dyDescent="0.2">
      <c r="A24" s="184"/>
      <c r="B24" s="80"/>
      <c r="C24" s="84" t="s">
        <v>168</v>
      </c>
      <c r="D24" s="189" t="s">
        <v>162</v>
      </c>
      <c r="E24" s="190"/>
      <c r="F24" s="190"/>
      <c r="G24" s="190"/>
      <c r="H24" s="190"/>
      <c r="I24" s="190"/>
      <c r="J24" s="190"/>
      <c r="K24" s="189" t="s">
        <v>171</v>
      </c>
      <c r="L24" s="190"/>
      <c r="M24" s="101" t="s">
        <v>164</v>
      </c>
      <c r="N24" s="85">
        <v>1943</v>
      </c>
      <c r="O24" s="96">
        <f>N24/N26</f>
        <v>0.3414762741652021</v>
      </c>
      <c r="P24" s="85" t="s">
        <v>164</v>
      </c>
      <c r="Q24" s="78" t="s">
        <v>164</v>
      </c>
      <c r="R24" s="77" t="s">
        <v>164</v>
      </c>
      <c r="S24" s="78" t="s">
        <v>164</v>
      </c>
      <c r="T24" s="77" t="s">
        <v>164</v>
      </c>
      <c r="U24" s="79" t="s">
        <v>164</v>
      </c>
    </row>
    <row r="25" spans="1:22" s="83" customFormat="1" ht="42" customHeight="1" x14ac:dyDescent="0.2">
      <c r="A25" s="184"/>
      <c r="B25" s="80"/>
      <c r="C25" s="84" t="s">
        <v>169</v>
      </c>
      <c r="D25" s="189" t="s">
        <v>163</v>
      </c>
      <c r="E25" s="190"/>
      <c r="F25" s="190"/>
      <c r="G25" s="190"/>
      <c r="H25" s="190"/>
      <c r="I25" s="190"/>
      <c r="J25" s="190"/>
      <c r="K25" s="189" t="s">
        <v>171</v>
      </c>
      <c r="L25" s="190"/>
      <c r="M25" s="102" t="s">
        <v>164</v>
      </c>
      <c r="N25" s="85">
        <v>1388</v>
      </c>
      <c r="O25" s="96">
        <f>N25/N26</f>
        <v>0.24393673110720562</v>
      </c>
      <c r="P25" s="85" t="s">
        <v>164</v>
      </c>
      <c r="Q25" s="103" t="s">
        <v>164</v>
      </c>
      <c r="R25" s="105" t="s">
        <v>164</v>
      </c>
      <c r="S25" s="103" t="s">
        <v>164</v>
      </c>
      <c r="T25" s="105" t="s">
        <v>164</v>
      </c>
      <c r="U25" s="104" t="s">
        <v>164</v>
      </c>
    </row>
    <row r="26" spans="1:22" x14ac:dyDescent="0.15">
      <c r="A26" s="185"/>
      <c r="B26" s="14"/>
      <c r="C26" s="18" t="s">
        <v>42</v>
      </c>
      <c r="D26" s="45"/>
      <c r="E26" s="45"/>
      <c r="F26" s="45"/>
      <c r="G26" s="45"/>
      <c r="H26" s="45"/>
      <c r="I26" s="45"/>
      <c r="J26" s="45"/>
      <c r="K26" s="45"/>
      <c r="L26" s="45"/>
      <c r="M26" s="71"/>
      <c r="N26" s="97">
        <f>SUM(N23:N25)</f>
        <v>5690</v>
      </c>
      <c r="O26" s="98">
        <f>SUM(O23:O25)</f>
        <v>1</v>
      </c>
      <c r="P26" s="99" t="s">
        <v>164</v>
      </c>
      <c r="Q26" s="106" t="s">
        <v>164</v>
      </c>
      <c r="R26" s="108" t="s">
        <v>164</v>
      </c>
      <c r="S26" s="106" t="s">
        <v>164</v>
      </c>
      <c r="T26" s="107" t="s">
        <v>164</v>
      </c>
      <c r="U26" s="108" t="s">
        <v>164</v>
      </c>
    </row>
    <row r="27" spans="1:22" x14ac:dyDescent="0.15">
      <c r="A27" s="3"/>
      <c r="B27" s="19"/>
      <c r="C27" s="20"/>
      <c r="D27" s="21"/>
      <c r="E27" s="21"/>
      <c r="F27" s="3"/>
      <c r="G27" s="3"/>
      <c r="H27" s="3"/>
      <c r="I27" s="3"/>
      <c r="J27" s="3"/>
      <c r="K27" s="3"/>
      <c r="L27" s="3"/>
      <c r="M27" s="3"/>
      <c r="N27" s="3"/>
      <c r="O27" s="3"/>
      <c r="P27" s="3"/>
    </row>
    <row r="28" spans="1:22" s="37" customFormat="1" ht="28" customHeight="1" x14ac:dyDescent="0.2">
      <c r="A28" s="183" t="s">
        <v>43</v>
      </c>
      <c r="B28" s="14"/>
      <c r="C28" s="66" t="s">
        <v>44</v>
      </c>
      <c r="D28" s="53" t="s">
        <v>45</v>
      </c>
      <c r="E28" s="34" t="s">
        <v>46</v>
      </c>
      <c r="F28" s="35"/>
      <c r="G28" s="35"/>
      <c r="H28" s="35"/>
      <c r="I28" s="35"/>
      <c r="J28" s="36"/>
      <c r="K28" s="175" t="s">
        <v>47</v>
      </c>
      <c r="L28" s="176"/>
      <c r="M28" s="177"/>
      <c r="N28" s="175" t="s">
        <v>48</v>
      </c>
      <c r="O28" s="176"/>
      <c r="P28" s="177"/>
      <c r="R28" s="66" t="s">
        <v>49</v>
      </c>
      <c r="S28" s="38" t="s">
        <v>50</v>
      </c>
      <c r="T28" s="55" t="s">
        <v>51</v>
      </c>
      <c r="U28" s="38" t="s">
        <v>52</v>
      </c>
    </row>
    <row r="29" spans="1:22" ht="28" x14ac:dyDescent="0.15">
      <c r="A29" s="184"/>
      <c r="B29" s="14"/>
      <c r="C29" s="112" t="s">
        <v>159</v>
      </c>
      <c r="D29" s="113" t="s">
        <v>160</v>
      </c>
      <c r="E29" s="67" t="s">
        <v>164</v>
      </c>
      <c r="F29" s="23"/>
      <c r="G29" s="178" t="s">
        <v>53</v>
      </c>
      <c r="H29" s="179"/>
      <c r="I29" s="179"/>
      <c r="J29" s="180"/>
      <c r="K29" s="24" t="s">
        <v>54</v>
      </c>
      <c r="L29" s="181" t="s">
        <v>55</v>
      </c>
      <c r="M29" s="182"/>
      <c r="N29" s="54" t="s">
        <v>54</v>
      </c>
      <c r="O29" s="181" t="s">
        <v>55</v>
      </c>
      <c r="P29" s="181"/>
      <c r="R29" s="73" t="s">
        <v>180</v>
      </c>
      <c r="S29" s="109" t="s">
        <v>164</v>
      </c>
      <c r="T29" s="110" t="s">
        <v>164</v>
      </c>
      <c r="U29" s="111" t="s">
        <v>164</v>
      </c>
    </row>
    <row r="30" spans="1:22" x14ac:dyDescent="0.15">
      <c r="A30" s="184"/>
      <c r="B30" s="14"/>
      <c r="C30" s="112" t="s">
        <v>184</v>
      </c>
      <c r="D30" s="113">
        <v>117000</v>
      </c>
      <c r="E30" s="68" t="s">
        <v>164</v>
      </c>
      <c r="F30" s="25"/>
      <c r="G30" s="169" t="s">
        <v>56</v>
      </c>
      <c r="H30" s="170"/>
      <c r="I30" s="170"/>
      <c r="J30" s="171"/>
      <c r="K30" s="44" t="s">
        <v>41</v>
      </c>
      <c r="L30" s="172" t="s">
        <v>36</v>
      </c>
      <c r="M30" s="143"/>
      <c r="N30" s="17" t="s">
        <v>41</v>
      </c>
      <c r="O30" s="173" t="s">
        <v>36</v>
      </c>
      <c r="P30" s="174"/>
      <c r="R30" s="18" t="s">
        <v>42</v>
      </c>
      <c r="S30" s="58"/>
      <c r="T30" s="59" t="s">
        <v>166</v>
      </c>
      <c r="U30" s="48" t="s">
        <v>164</v>
      </c>
    </row>
    <row r="31" spans="1:22" x14ac:dyDescent="0.15">
      <c r="A31" s="184"/>
      <c r="B31" s="14"/>
      <c r="C31" s="18" t="s">
        <v>42</v>
      </c>
      <c r="D31" s="237">
        <v>774068</v>
      </c>
      <c r="E31" s="48" t="s">
        <v>164</v>
      </c>
      <c r="F31" s="25"/>
      <c r="G31" s="166" t="s">
        <v>57</v>
      </c>
      <c r="H31" s="167"/>
      <c r="I31" s="167"/>
      <c r="J31" s="168"/>
      <c r="K31" s="44" t="s">
        <v>41</v>
      </c>
      <c r="L31" s="125" t="s">
        <v>36</v>
      </c>
      <c r="M31" s="117"/>
      <c r="N31" s="42" t="s">
        <v>41</v>
      </c>
      <c r="O31" s="126" t="s">
        <v>36</v>
      </c>
      <c r="P31" s="127"/>
    </row>
    <row r="32" spans="1:22" x14ac:dyDescent="0.15">
      <c r="A32" s="184"/>
      <c r="B32" s="14"/>
      <c r="F32" s="25"/>
      <c r="G32" s="166" t="s">
        <v>58</v>
      </c>
      <c r="H32" s="167"/>
      <c r="I32" s="167"/>
      <c r="J32" s="168"/>
      <c r="K32" s="44" t="s">
        <v>41</v>
      </c>
      <c r="L32" s="125" t="s">
        <v>36</v>
      </c>
      <c r="M32" s="117"/>
      <c r="N32" s="42" t="s">
        <v>41</v>
      </c>
      <c r="O32" s="126" t="s">
        <v>36</v>
      </c>
      <c r="P32" s="127"/>
      <c r="R32" s="22" t="s">
        <v>66</v>
      </c>
      <c r="S32" s="52" t="s">
        <v>67</v>
      </c>
      <c r="T32" s="52" t="s">
        <v>68</v>
      </c>
      <c r="U32" s="16" t="s">
        <v>69</v>
      </c>
    </row>
    <row r="33" spans="1:21" x14ac:dyDescent="0.15">
      <c r="A33" s="184"/>
      <c r="B33" s="14"/>
      <c r="C33" s="26" t="s">
        <v>62</v>
      </c>
      <c r="D33" s="137"/>
      <c r="E33" s="138"/>
      <c r="F33" s="25"/>
      <c r="G33" s="166" t="s">
        <v>59</v>
      </c>
      <c r="H33" s="167"/>
      <c r="I33" s="167"/>
      <c r="J33" s="168"/>
      <c r="K33" s="44" t="s">
        <v>41</v>
      </c>
      <c r="L33" s="125" t="s">
        <v>36</v>
      </c>
      <c r="M33" s="117"/>
      <c r="N33" s="42" t="s">
        <v>41</v>
      </c>
      <c r="O33" s="126" t="s">
        <v>36</v>
      </c>
      <c r="P33" s="127"/>
      <c r="R33" s="28" t="s">
        <v>72</v>
      </c>
      <c r="S33" s="41" t="s">
        <v>1</v>
      </c>
      <c r="T33" s="41" t="s">
        <v>41</v>
      </c>
      <c r="U33" s="49" t="s">
        <v>41</v>
      </c>
    </row>
    <row r="34" spans="1:21" x14ac:dyDescent="0.15">
      <c r="A34" s="184"/>
      <c r="B34" s="14"/>
      <c r="C34" s="27" t="s">
        <v>64</v>
      </c>
      <c r="D34" s="142" t="s">
        <v>1</v>
      </c>
      <c r="E34" s="143"/>
      <c r="F34" s="25"/>
      <c r="G34" s="139" t="s">
        <v>60</v>
      </c>
      <c r="H34" s="140"/>
      <c r="I34" s="140"/>
      <c r="J34" s="141"/>
      <c r="K34" s="44" t="s">
        <v>41</v>
      </c>
      <c r="L34" s="125" t="s">
        <v>36</v>
      </c>
      <c r="M34" s="117"/>
      <c r="N34" s="42" t="s">
        <v>41</v>
      </c>
      <c r="O34" s="126" t="s">
        <v>36</v>
      </c>
      <c r="P34" s="127"/>
      <c r="R34" s="30" t="s">
        <v>74</v>
      </c>
      <c r="S34" s="39" t="s">
        <v>1</v>
      </c>
      <c r="T34" s="39" t="s">
        <v>41</v>
      </c>
      <c r="U34" s="40" t="s">
        <v>41</v>
      </c>
    </row>
    <row r="35" spans="1:21" x14ac:dyDescent="0.15">
      <c r="A35" s="184"/>
      <c r="B35" s="14"/>
      <c r="C35" s="50" t="s">
        <v>70</v>
      </c>
      <c r="D35" s="116" t="s">
        <v>16</v>
      </c>
      <c r="E35" s="117"/>
      <c r="F35" s="25"/>
      <c r="G35" s="139" t="s">
        <v>61</v>
      </c>
      <c r="H35" s="140"/>
      <c r="I35" s="140"/>
      <c r="J35" s="141"/>
      <c r="K35" s="44" t="s">
        <v>41</v>
      </c>
      <c r="L35" s="125" t="s">
        <v>36</v>
      </c>
      <c r="M35" s="117"/>
      <c r="N35" s="42" t="s">
        <v>41</v>
      </c>
      <c r="O35" s="126" t="s">
        <v>36</v>
      </c>
      <c r="P35" s="127"/>
      <c r="R35" s="18" t="s">
        <v>42</v>
      </c>
      <c r="S35" s="46"/>
      <c r="T35" s="46" t="s">
        <v>41</v>
      </c>
      <c r="U35" s="48" t="s">
        <v>41</v>
      </c>
    </row>
    <row r="36" spans="1:21" x14ac:dyDescent="0.15">
      <c r="A36" s="184"/>
      <c r="B36" s="14"/>
      <c r="C36" s="50" t="s">
        <v>73</v>
      </c>
      <c r="D36" s="116" t="s">
        <v>16</v>
      </c>
      <c r="E36" s="117"/>
      <c r="F36" s="25"/>
      <c r="G36" s="139" t="s">
        <v>63</v>
      </c>
      <c r="H36" s="140"/>
      <c r="I36" s="140"/>
      <c r="J36" s="141"/>
      <c r="K36" s="44" t="s">
        <v>41</v>
      </c>
      <c r="L36" s="125" t="s">
        <v>36</v>
      </c>
      <c r="M36" s="117"/>
      <c r="N36" s="42" t="s">
        <v>41</v>
      </c>
      <c r="O36" s="126" t="s">
        <v>36</v>
      </c>
      <c r="P36" s="127"/>
    </row>
    <row r="37" spans="1:21" x14ac:dyDescent="0.15">
      <c r="A37" s="184"/>
      <c r="C37" s="50" t="s">
        <v>75</v>
      </c>
      <c r="D37" s="144" t="s">
        <v>76</v>
      </c>
      <c r="E37" s="127"/>
      <c r="G37" s="139" t="s">
        <v>65</v>
      </c>
      <c r="H37" s="140"/>
      <c r="I37" s="140"/>
      <c r="J37" s="141"/>
      <c r="K37" s="44" t="s">
        <v>41</v>
      </c>
      <c r="L37" s="125" t="s">
        <v>36</v>
      </c>
      <c r="M37" s="117"/>
      <c r="N37" s="42" t="s">
        <v>41</v>
      </c>
      <c r="O37" s="126" t="s">
        <v>36</v>
      </c>
      <c r="P37" s="127"/>
    </row>
    <row r="38" spans="1:21" x14ac:dyDescent="0.15">
      <c r="A38" s="184"/>
      <c r="C38" s="50" t="s">
        <v>77</v>
      </c>
      <c r="D38" s="144" t="s">
        <v>16</v>
      </c>
      <c r="E38" s="127"/>
      <c r="G38" s="161" t="s">
        <v>71</v>
      </c>
      <c r="H38" s="162"/>
      <c r="I38" s="162"/>
      <c r="J38" s="163"/>
      <c r="K38" s="51" t="s">
        <v>41</v>
      </c>
      <c r="L38" s="164" t="s">
        <v>36</v>
      </c>
      <c r="M38" s="165"/>
      <c r="N38" s="43" t="s">
        <v>41</v>
      </c>
      <c r="O38" s="114" t="s">
        <v>36</v>
      </c>
      <c r="P38" s="115"/>
    </row>
    <row r="39" spans="1:21" x14ac:dyDescent="0.15">
      <c r="A39" s="185"/>
      <c r="C39" s="31" t="s">
        <v>79</v>
      </c>
      <c r="D39" s="148" t="s">
        <v>16</v>
      </c>
      <c r="E39" s="115"/>
      <c r="G39" s="118" t="s">
        <v>42</v>
      </c>
      <c r="H39" s="119"/>
      <c r="I39" s="119"/>
      <c r="J39" s="120"/>
      <c r="K39" s="29" t="s">
        <v>41</v>
      </c>
      <c r="L39" s="121" t="s">
        <v>36</v>
      </c>
      <c r="M39" s="122"/>
      <c r="N39" s="47" t="s">
        <v>41</v>
      </c>
      <c r="O39" s="123" t="s">
        <v>36</v>
      </c>
      <c r="P39" s="124"/>
    </row>
    <row r="40" spans="1:21" x14ac:dyDescent="0.15">
      <c r="A40" s="2"/>
      <c r="C40" s="1"/>
    </row>
    <row r="41" spans="1:21" x14ac:dyDescent="0.15">
      <c r="A41" s="2"/>
      <c r="G41" s="145" t="s">
        <v>78</v>
      </c>
      <c r="H41" s="146"/>
      <c r="I41" s="146"/>
      <c r="J41" s="146"/>
      <c r="K41" s="146"/>
      <c r="L41" s="146"/>
      <c r="M41" s="146"/>
      <c r="N41" s="146"/>
      <c r="O41" s="146"/>
      <c r="P41" s="147"/>
    </row>
    <row r="42" spans="1:21" x14ac:dyDescent="0.15">
      <c r="A42" s="2"/>
      <c r="C42" s="1"/>
      <c r="G42" s="32"/>
      <c r="H42" s="149" t="s">
        <v>80</v>
      </c>
      <c r="I42" s="150"/>
      <c r="J42" s="151"/>
      <c r="K42" s="152" t="s">
        <v>81</v>
      </c>
      <c r="L42" s="153"/>
      <c r="M42" s="153"/>
      <c r="N42" s="153"/>
      <c r="O42" s="153"/>
      <c r="P42" s="154"/>
    </row>
    <row r="43" spans="1:21" x14ac:dyDescent="0.15">
      <c r="A43" s="2"/>
      <c r="B43" s="2"/>
      <c r="C43" s="1"/>
      <c r="G43" s="33"/>
      <c r="H43" s="158" t="s">
        <v>82</v>
      </c>
      <c r="I43" s="159"/>
      <c r="J43" s="160"/>
      <c r="K43" s="155"/>
      <c r="L43" s="156"/>
      <c r="M43" s="156"/>
      <c r="N43" s="156"/>
      <c r="O43" s="156"/>
      <c r="P43" s="157"/>
    </row>
    <row r="44" spans="1:21" x14ac:dyDescent="0.15">
      <c r="A44" s="2"/>
    </row>
    <row r="45" spans="1:21" ht="14" customHeight="1" x14ac:dyDescent="0.15">
      <c r="A45" s="2"/>
      <c r="E45" s="128" t="s">
        <v>83</v>
      </c>
      <c r="F45" s="129"/>
      <c r="G45" s="129"/>
      <c r="H45" s="129"/>
      <c r="I45" s="129"/>
      <c r="J45" s="129"/>
      <c r="K45" s="129"/>
      <c r="L45" s="129"/>
      <c r="M45" s="129"/>
      <c r="N45" s="129"/>
      <c r="O45" s="129"/>
      <c r="P45" s="129"/>
      <c r="Q45" s="129"/>
      <c r="R45" s="130"/>
    </row>
    <row r="46" spans="1:21" x14ac:dyDescent="0.15">
      <c r="E46" s="131"/>
      <c r="F46" s="132"/>
      <c r="G46" s="132"/>
      <c r="H46" s="132"/>
      <c r="I46" s="132"/>
      <c r="J46" s="132"/>
      <c r="K46" s="132"/>
      <c r="L46" s="132"/>
      <c r="M46" s="132"/>
      <c r="N46" s="132"/>
      <c r="O46" s="132"/>
      <c r="P46" s="132"/>
      <c r="Q46" s="132"/>
      <c r="R46" s="133"/>
    </row>
    <row r="47" spans="1:21" x14ac:dyDescent="0.15">
      <c r="E47" s="131"/>
      <c r="F47" s="132"/>
      <c r="G47" s="132"/>
      <c r="H47" s="132"/>
      <c r="I47" s="132"/>
      <c r="J47" s="132"/>
      <c r="K47" s="132"/>
      <c r="L47" s="132"/>
      <c r="M47" s="132"/>
      <c r="N47" s="132"/>
      <c r="O47" s="132"/>
      <c r="P47" s="132"/>
      <c r="Q47" s="132"/>
      <c r="R47" s="133"/>
    </row>
    <row r="48" spans="1:21" x14ac:dyDescent="0.15">
      <c r="E48" s="134"/>
      <c r="F48" s="135"/>
      <c r="G48" s="135"/>
      <c r="H48" s="135"/>
      <c r="I48" s="135"/>
      <c r="J48" s="135"/>
      <c r="K48" s="135"/>
      <c r="L48" s="135"/>
      <c r="M48" s="135"/>
      <c r="N48" s="135"/>
      <c r="O48" s="135"/>
      <c r="P48" s="135"/>
      <c r="Q48" s="135"/>
      <c r="R48" s="136"/>
    </row>
  </sheetData>
  <mergeCells count="88">
    <mergeCell ref="A28:A39"/>
    <mergeCell ref="F2:O2"/>
    <mergeCell ref="Q2:R2"/>
    <mergeCell ref="S2:V2"/>
    <mergeCell ref="F3:O3"/>
    <mergeCell ref="Q3:R3"/>
    <mergeCell ref="S3:V3"/>
    <mergeCell ref="Q16:V19"/>
    <mergeCell ref="G17:O17"/>
    <mergeCell ref="G18:O19"/>
    <mergeCell ref="N21:P21"/>
    <mergeCell ref="Q21:R21"/>
    <mergeCell ref="S21:U21"/>
    <mergeCell ref="A5:A19"/>
    <mergeCell ref="D5:E5"/>
    <mergeCell ref="G5:O5"/>
    <mergeCell ref="Q5:V5"/>
    <mergeCell ref="D6:E6"/>
    <mergeCell ref="G6:O11"/>
    <mergeCell ref="D7:E7"/>
    <mergeCell ref="D8:E8"/>
    <mergeCell ref="D9:E9"/>
    <mergeCell ref="D10:E10"/>
    <mergeCell ref="D11:E11"/>
    <mergeCell ref="Q6:V8"/>
    <mergeCell ref="Q10:V10"/>
    <mergeCell ref="D12:E12"/>
    <mergeCell ref="D13:E13"/>
    <mergeCell ref="G13:O13"/>
    <mergeCell ref="Q15:V15"/>
    <mergeCell ref="G14:O15"/>
    <mergeCell ref="Q11:V13"/>
    <mergeCell ref="A22:A26"/>
    <mergeCell ref="D22:J22"/>
    <mergeCell ref="K22:L22"/>
    <mergeCell ref="D23:J23"/>
    <mergeCell ref="K23:L23"/>
    <mergeCell ref="D24:J24"/>
    <mergeCell ref="K24:L24"/>
    <mergeCell ref="D25:J25"/>
    <mergeCell ref="K25:L25"/>
    <mergeCell ref="K28:M28"/>
    <mergeCell ref="N28:P28"/>
    <mergeCell ref="G29:J29"/>
    <mergeCell ref="L29:M29"/>
    <mergeCell ref="O29:P29"/>
    <mergeCell ref="G30:J30"/>
    <mergeCell ref="L30:M30"/>
    <mergeCell ref="O30:P30"/>
    <mergeCell ref="G31:J31"/>
    <mergeCell ref="L31:M31"/>
    <mergeCell ref="O31:P31"/>
    <mergeCell ref="G32:J32"/>
    <mergeCell ref="L32:M32"/>
    <mergeCell ref="O32:P32"/>
    <mergeCell ref="G34:J34"/>
    <mergeCell ref="D37:E37"/>
    <mergeCell ref="G33:J33"/>
    <mergeCell ref="L33:M33"/>
    <mergeCell ref="O33:P33"/>
    <mergeCell ref="L34:M34"/>
    <mergeCell ref="O34:P34"/>
    <mergeCell ref="G35:J35"/>
    <mergeCell ref="L35:M35"/>
    <mergeCell ref="O35:P35"/>
    <mergeCell ref="E45:R48"/>
    <mergeCell ref="D33:E33"/>
    <mergeCell ref="G36:J36"/>
    <mergeCell ref="L36:M36"/>
    <mergeCell ref="O36:P36"/>
    <mergeCell ref="D34:E34"/>
    <mergeCell ref="G37:J37"/>
    <mergeCell ref="D38:E38"/>
    <mergeCell ref="G41:P41"/>
    <mergeCell ref="D39:E39"/>
    <mergeCell ref="H42:J42"/>
    <mergeCell ref="K42:P43"/>
    <mergeCell ref="H43:J43"/>
    <mergeCell ref="D35:E35"/>
    <mergeCell ref="G38:J38"/>
    <mergeCell ref="L38:M38"/>
    <mergeCell ref="O38:P38"/>
    <mergeCell ref="D36:E36"/>
    <mergeCell ref="G39:J39"/>
    <mergeCell ref="L39:M39"/>
    <mergeCell ref="O39:P39"/>
    <mergeCell ref="L37:M37"/>
    <mergeCell ref="O37:P37"/>
  </mergeCells>
  <pageMargins left="0.25" right="0.25" top="0.75" bottom="0.75" header="0.3" footer="0.3"/>
  <pageSetup paperSize="9" scale="40" orientation="landscape" horizontalDpi="0" verticalDpi="0" copies="8"/>
  <ignoredErrors>
    <ignoredError sqref="D29 T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BF533-734E-3944-8121-2BFD7F10B181}">
  <dimension ref="A1:C58"/>
  <sheetViews>
    <sheetView workbookViewId="0">
      <selection activeCell="C7" sqref="C7"/>
    </sheetView>
  </sheetViews>
  <sheetFormatPr baseColWidth="10" defaultColWidth="11" defaultRowHeight="16" x14ac:dyDescent="0.2"/>
  <cols>
    <col min="1" max="1" width="54.6640625" bestFit="1" customWidth="1"/>
    <col min="2" max="2" width="13" bestFit="1" customWidth="1"/>
    <col min="3" max="3" width="86.83203125" bestFit="1" customWidth="1"/>
  </cols>
  <sheetData>
    <row r="1" spans="1:3" ht="20" x14ac:dyDescent="0.2">
      <c r="A1" s="86" t="s">
        <v>84</v>
      </c>
      <c r="B1" s="87" t="s">
        <v>85</v>
      </c>
      <c r="C1" s="88" t="s">
        <v>86</v>
      </c>
    </row>
    <row r="2" spans="1:3" ht="51" x14ac:dyDescent="0.2">
      <c r="A2" s="89" t="s">
        <v>0</v>
      </c>
      <c r="B2" s="90" t="s">
        <v>87</v>
      </c>
      <c r="C2" s="90" t="s">
        <v>174</v>
      </c>
    </row>
    <row r="3" spans="1:3" ht="51" x14ac:dyDescent="0.2">
      <c r="A3" s="89" t="s">
        <v>3</v>
      </c>
      <c r="B3" s="90" t="s">
        <v>88</v>
      </c>
      <c r="C3" s="90" t="s">
        <v>174</v>
      </c>
    </row>
    <row r="4" spans="1:3" ht="68" x14ac:dyDescent="0.2">
      <c r="A4" s="89" t="s">
        <v>89</v>
      </c>
      <c r="B4" s="90" t="s">
        <v>90</v>
      </c>
      <c r="C4" s="90" t="s">
        <v>170</v>
      </c>
    </row>
    <row r="5" spans="1:3" ht="17" x14ac:dyDescent="0.2">
      <c r="A5" s="89" t="s">
        <v>6</v>
      </c>
      <c r="B5" s="90" t="s">
        <v>91</v>
      </c>
      <c r="C5" s="90" t="s">
        <v>164</v>
      </c>
    </row>
    <row r="6" spans="1:3" ht="51" x14ac:dyDescent="0.2">
      <c r="A6" s="89" t="s">
        <v>9</v>
      </c>
      <c r="B6" s="90" t="s">
        <v>92</v>
      </c>
      <c r="C6" s="90" t="s">
        <v>178</v>
      </c>
    </row>
    <row r="7" spans="1:3" ht="51" x14ac:dyDescent="0.2">
      <c r="A7" s="89" t="s">
        <v>10</v>
      </c>
      <c r="B7" s="90" t="s">
        <v>93</v>
      </c>
      <c r="C7" s="90" t="s">
        <v>178</v>
      </c>
    </row>
    <row r="8" spans="1:3" ht="51" x14ac:dyDescent="0.2">
      <c r="A8" s="89" t="s">
        <v>11</v>
      </c>
      <c r="B8" s="90" t="s">
        <v>94</v>
      </c>
      <c r="C8" s="90" t="s">
        <v>174</v>
      </c>
    </row>
    <row r="9" spans="1:3" ht="68" x14ac:dyDescent="0.2">
      <c r="A9" s="89" t="s">
        <v>12</v>
      </c>
      <c r="B9" s="90" t="s">
        <v>95</v>
      </c>
      <c r="C9" s="90" t="s">
        <v>170</v>
      </c>
    </row>
    <row r="10" spans="1:3" ht="51" x14ac:dyDescent="0.2">
      <c r="A10" s="89" t="s">
        <v>96</v>
      </c>
      <c r="B10" s="90" t="s">
        <v>97</v>
      </c>
      <c r="C10" s="90" t="s">
        <v>178</v>
      </c>
    </row>
    <row r="11" spans="1:3" ht="17" x14ac:dyDescent="0.2">
      <c r="A11" s="89" t="s">
        <v>98</v>
      </c>
      <c r="B11" s="90" t="s">
        <v>99</v>
      </c>
      <c r="C11" s="90" t="s">
        <v>177</v>
      </c>
    </row>
    <row r="12" spans="1:3" ht="17" x14ac:dyDescent="0.2">
      <c r="A12" s="89" t="s">
        <v>100</v>
      </c>
      <c r="B12" s="90" t="s">
        <v>101</v>
      </c>
      <c r="C12" s="90" t="s">
        <v>164</v>
      </c>
    </row>
    <row r="13" spans="1:3" ht="17" x14ac:dyDescent="0.2">
      <c r="A13" s="89" t="s">
        <v>102</v>
      </c>
      <c r="B13" s="90" t="s">
        <v>103</v>
      </c>
      <c r="C13" s="91" t="s">
        <v>164</v>
      </c>
    </row>
    <row r="14" spans="1:3" ht="68" x14ac:dyDescent="0.2">
      <c r="A14" s="89" t="s">
        <v>44</v>
      </c>
      <c r="B14" s="90" t="s">
        <v>204</v>
      </c>
      <c r="C14" s="90" t="s">
        <v>170</v>
      </c>
    </row>
    <row r="15" spans="1:3" ht="68" x14ac:dyDescent="0.2">
      <c r="A15" s="89" t="s">
        <v>104</v>
      </c>
      <c r="B15" s="90" t="s">
        <v>205</v>
      </c>
      <c r="C15" s="91" t="s">
        <v>170</v>
      </c>
    </row>
    <row r="16" spans="1:3" ht="68" x14ac:dyDescent="0.2">
      <c r="A16" s="89" t="s">
        <v>105</v>
      </c>
      <c r="B16" s="90" t="s">
        <v>206</v>
      </c>
      <c r="C16" s="91" t="s">
        <v>170</v>
      </c>
    </row>
    <row r="17" spans="1:3" ht="17" x14ac:dyDescent="0.2">
      <c r="A17" s="89" t="s">
        <v>106</v>
      </c>
      <c r="B17" s="90" t="s">
        <v>207</v>
      </c>
      <c r="C17" s="90" t="s">
        <v>164</v>
      </c>
    </row>
    <row r="18" spans="1:3" ht="17" x14ac:dyDescent="0.2">
      <c r="A18" s="89" t="s">
        <v>107</v>
      </c>
      <c r="B18" s="90" t="s">
        <v>208</v>
      </c>
      <c r="C18" s="90" t="s">
        <v>164</v>
      </c>
    </row>
    <row r="19" spans="1:3" ht="51" x14ac:dyDescent="0.2">
      <c r="A19" s="89" t="s">
        <v>49</v>
      </c>
      <c r="B19" s="90" t="s">
        <v>209</v>
      </c>
      <c r="C19" s="90" t="s">
        <v>178</v>
      </c>
    </row>
    <row r="20" spans="1:3" ht="17" x14ac:dyDescent="0.2">
      <c r="A20" s="89" t="s">
        <v>68</v>
      </c>
      <c r="B20" s="90" t="s">
        <v>210</v>
      </c>
      <c r="C20" s="91" t="s">
        <v>164</v>
      </c>
    </row>
    <row r="21" spans="1:3" ht="68" x14ac:dyDescent="0.2">
      <c r="A21" s="89" t="s">
        <v>108</v>
      </c>
      <c r="B21" s="90" t="s">
        <v>211</v>
      </c>
      <c r="C21" s="91" t="s">
        <v>170</v>
      </c>
    </row>
    <row r="22" spans="1:3" ht="17" x14ac:dyDescent="0.2">
      <c r="A22" s="89" t="s">
        <v>52</v>
      </c>
      <c r="B22" s="90" t="s">
        <v>212</v>
      </c>
      <c r="C22" s="90" t="s">
        <v>164</v>
      </c>
    </row>
    <row r="23" spans="1:3" ht="17" x14ac:dyDescent="0.2">
      <c r="A23" s="89" t="s">
        <v>109</v>
      </c>
      <c r="B23" s="90" t="s">
        <v>213</v>
      </c>
      <c r="C23" s="90" t="s">
        <v>164</v>
      </c>
    </row>
    <row r="24" spans="1:3" ht="17" x14ac:dyDescent="0.2">
      <c r="A24" s="89" t="s">
        <v>110</v>
      </c>
      <c r="B24" s="90" t="s">
        <v>214</v>
      </c>
      <c r="C24" s="92" t="s">
        <v>164</v>
      </c>
    </row>
    <row r="25" spans="1:3" ht="68" x14ac:dyDescent="0.2">
      <c r="A25" s="89" t="s">
        <v>111</v>
      </c>
      <c r="B25" s="90" t="s">
        <v>112</v>
      </c>
      <c r="C25" s="91" t="s">
        <v>170</v>
      </c>
    </row>
    <row r="26" spans="1:3" ht="68" x14ac:dyDescent="0.2">
      <c r="A26" s="89" t="s">
        <v>113</v>
      </c>
      <c r="B26" s="90" t="s">
        <v>114</v>
      </c>
      <c r="C26" s="90" t="s">
        <v>170</v>
      </c>
    </row>
    <row r="27" spans="1:3" ht="17" x14ac:dyDescent="0.2">
      <c r="A27" s="89" t="s">
        <v>115</v>
      </c>
      <c r="B27" s="90" t="s">
        <v>116</v>
      </c>
      <c r="C27" s="91" t="s">
        <v>164</v>
      </c>
    </row>
    <row r="28" spans="1:3" ht="17" x14ac:dyDescent="0.2">
      <c r="A28" s="89" t="s">
        <v>117</v>
      </c>
      <c r="B28" s="90" t="s">
        <v>118</v>
      </c>
      <c r="C28" s="91" t="s">
        <v>164</v>
      </c>
    </row>
    <row r="29" spans="1:3" ht="17" x14ac:dyDescent="0.2">
      <c r="A29" s="89" t="s">
        <v>119</v>
      </c>
      <c r="B29" s="90" t="s">
        <v>120</v>
      </c>
      <c r="C29" s="91" t="s">
        <v>164</v>
      </c>
    </row>
    <row r="30" spans="1:3" ht="17" x14ac:dyDescent="0.2">
      <c r="A30" s="89" t="s">
        <v>121</v>
      </c>
      <c r="B30" s="90" t="s">
        <v>122</v>
      </c>
      <c r="C30" s="91" t="s">
        <v>164</v>
      </c>
    </row>
    <row r="31" spans="1:3" ht="17" x14ac:dyDescent="0.2">
      <c r="A31" s="89" t="s">
        <v>123</v>
      </c>
      <c r="B31" s="90" t="s">
        <v>124</v>
      </c>
      <c r="C31" s="91" t="s">
        <v>164</v>
      </c>
    </row>
    <row r="32" spans="1:3" ht="17" x14ac:dyDescent="0.2">
      <c r="A32" s="89" t="s">
        <v>125</v>
      </c>
      <c r="B32" s="90" t="s">
        <v>126</v>
      </c>
      <c r="C32" s="91" t="s">
        <v>164</v>
      </c>
    </row>
    <row r="33" spans="1:3" ht="17" x14ac:dyDescent="0.2">
      <c r="A33" s="89" t="s">
        <v>14</v>
      </c>
      <c r="B33" s="90" t="s">
        <v>127</v>
      </c>
      <c r="C33" s="90" t="s">
        <v>164</v>
      </c>
    </row>
    <row r="34" spans="1:3" ht="51" x14ac:dyDescent="0.2">
      <c r="A34" s="89" t="s">
        <v>7</v>
      </c>
      <c r="B34" s="89" t="s">
        <v>128</v>
      </c>
      <c r="C34" s="90" t="s">
        <v>178</v>
      </c>
    </row>
    <row r="35" spans="1:3" ht="17" x14ac:dyDescent="0.2">
      <c r="A35" s="89" t="s">
        <v>129</v>
      </c>
      <c r="B35" s="90" t="s">
        <v>130</v>
      </c>
      <c r="C35" s="90" t="s">
        <v>164</v>
      </c>
    </row>
    <row r="36" spans="1:3" ht="68" x14ac:dyDescent="0.2">
      <c r="A36" s="89" t="s">
        <v>24</v>
      </c>
      <c r="B36" s="90" t="s">
        <v>131</v>
      </c>
      <c r="C36" s="90" t="s">
        <v>181</v>
      </c>
    </row>
    <row r="37" spans="1:3" ht="68" x14ac:dyDescent="0.2">
      <c r="A37" s="89" t="s">
        <v>132</v>
      </c>
      <c r="B37" s="90" t="s">
        <v>186</v>
      </c>
      <c r="C37" s="90" t="s">
        <v>170</v>
      </c>
    </row>
    <row r="38" spans="1:3" ht="68" x14ac:dyDescent="0.2">
      <c r="A38" s="89" t="s">
        <v>133</v>
      </c>
      <c r="B38" s="90" t="s">
        <v>187</v>
      </c>
      <c r="C38" s="90" t="s">
        <v>170</v>
      </c>
    </row>
    <row r="39" spans="1:3" ht="68" x14ac:dyDescent="0.2">
      <c r="A39" s="89" t="s">
        <v>33</v>
      </c>
      <c r="B39" s="90" t="s">
        <v>188</v>
      </c>
      <c r="C39" s="90" t="s">
        <v>170</v>
      </c>
    </row>
    <row r="40" spans="1:3" ht="17" x14ac:dyDescent="0.2">
      <c r="A40" s="89" t="s">
        <v>134</v>
      </c>
      <c r="B40" s="90" t="s">
        <v>189</v>
      </c>
      <c r="C40" s="90" t="s">
        <v>164</v>
      </c>
    </row>
    <row r="41" spans="1:3" ht="68" x14ac:dyDescent="0.2">
      <c r="A41" s="89" t="s">
        <v>135</v>
      </c>
      <c r="B41" s="90" t="s">
        <v>190</v>
      </c>
      <c r="C41" s="90" t="s">
        <v>170</v>
      </c>
    </row>
    <row r="42" spans="1:3" ht="68" x14ac:dyDescent="0.2">
      <c r="A42" s="89" t="s">
        <v>136</v>
      </c>
      <c r="B42" s="90" t="s">
        <v>191</v>
      </c>
      <c r="C42" s="90" t="s">
        <v>185</v>
      </c>
    </row>
    <row r="43" spans="1:3" ht="17" x14ac:dyDescent="0.2">
      <c r="A43" s="89" t="s">
        <v>137</v>
      </c>
      <c r="B43" s="90" t="s">
        <v>192</v>
      </c>
      <c r="C43" s="90" t="s">
        <v>164</v>
      </c>
    </row>
    <row r="44" spans="1:3" ht="68" x14ac:dyDescent="0.2">
      <c r="A44" s="89" t="s">
        <v>138</v>
      </c>
      <c r="B44" s="90" t="s">
        <v>193</v>
      </c>
      <c r="C44" s="90" t="s">
        <v>185</v>
      </c>
    </row>
    <row r="45" spans="1:3" ht="68" x14ac:dyDescent="0.2">
      <c r="A45" s="89" t="s">
        <v>139</v>
      </c>
      <c r="B45" s="90" t="s">
        <v>194</v>
      </c>
      <c r="C45" s="90" t="s">
        <v>185</v>
      </c>
    </row>
    <row r="46" spans="1:3" ht="17" x14ac:dyDescent="0.2">
      <c r="A46" s="89" t="s">
        <v>140</v>
      </c>
      <c r="B46" s="90" t="s">
        <v>195</v>
      </c>
      <c r="C46" s="90" t="s">
        <v>164</v>
      </c>
    </row>
    <row r="47" spans="1:3" ht="17" x14ac:dyDescent="0.2">
      <c r="A47" s="89" t="s">
        <v>141</v>
      </c>
      <c r="B47" s="90" t="s">
        <v>196</v>
      </c>
      <c r="C47" s="90" t="s">
        <v>164</v>
      </c>
    </row>
    <row r="48" spans="1:3" ht="17" x14ac:dyDescent="0.2">
      <c r="A48" s="89" t="s">
        <v>142</v>
      </c>
      <c r="B48" s="90" t="s">
        <v>197</v>
      </c>
      <c r="C48" s="90" t="s">
        <v>164</v>
      </c>
    </row>
    <row r="49" spans="1:3" ht="17" x14ac:dyDescent="0.2">
      <c r="A49" s="89" t="s">
        <v>143</v>
      </c>
      <c r="B49" s="90" t="s">
        <v>198</v>
      </c>
      <c r="C49" s="90" t="s">
        <v>164</v>
      </c>
    </row>
    <row r="50" spans="1:3" ht="17" x14ac:dyDescent="0.2">
      <c r="A50" s="89" t="s">
        <v>144</v>
      </c>
      <c r="B50" s="90" t="s">
        <v>199</v>
      </c>
      <c r="C50" s="90" t="s">
        <v>164</v>
      </c>
    </row>
    <row r="51" spans="1:3" ht="17" x14ac:dyDescent="0.2">
      <c r="A51" s="89" t="s">
        <v>145</v>
      </c>
      <c r="B51" s="90" t="s">
        <v>200</v>
      </c>
      <c r="C51" s="90" t="s">
        <v>164</v>
      </c>
    </row>
    <row r="52" spans="1:3" ht="17" x14ac:dyDescent="0.2">
      <c r="A52" s="89" t="s">
        <v>146</v>
      </c>
      <c r="B52" s="90" t="s">
        <v>201</v>
      </c>
      <c r="C52" s="90" t="s">
        <v>164</v>
      </c>
    </row>
    <row r="53" spans="1:3" ht="17" x14ac:dyDescent="0.2">
      <c r="A53" s="89" t="s">
        <v>147</v>
      </c>
      <c r="B53" s="90" t="s">
        <v>202</v>
      </c>
      <c r="C53" s="90" t="s">
        <v>164</v>
      </c>
    </row>
    <row r="54" spans="1:3" ht="17" x14ac:dyDescent="0.2">
      <c r="A54" s="89" t="s">
        <v>148</v>
      </c>
      <c r="B54" s="90" t="s">
        <v>203</v>
      </c>
      <c r="C54" s="90" t="s">
        <v>164</v>
      </c>
    </row>
    <row r="55" spans="1:3" ht="68" x14ac:dyDescent="0.2">
      <c r="A55" s="89" t="s">
        <v>149</v>
      </c>
      <c r="B55" s="90" t="s">
        <v>150</v>
      </c>
      <c r="C55" s="90" t="s">
        <v>170</v>
      </c>
    </row>
    <row r="56" spans="1:3" ht="17" x14ac:dyDescent="0.2">
      <c r="A56" s="89" t="s">
        <v>8</v>
      </c>
      <c r="B56" s="90" t="s">
        <v>151</v>
      </c>
      <c r="C56" s="90" t="s">
        <v>164</v>
      </c>
    </row>
    <row r="57" spans="1:3" ht="17" x14ac:dyDescent="0.2">
      <c r="A57" s="89" t="s">
        <v>152</v>
      </c>
      <c r="B57" s="90" t="s">
        <v>153</v>
      </c>
      <c r="C57" s="90" t="s">
        <v>164</v>
      </c>
    </row>
    <row r="58" spans="1:3" ht="17" x14ac:dyDescent="0.2">
      <c r="A58" s="93" t="s">
        <v>4</v>
      </c>
      <c r="B58" s="94" t="s">
        <v>154</v>
      </c>
      <c r="C58" s="94" t="s">
        <v>164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Data Template</vt:lpstr>
      <vt:lpstr>Sources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dcterms:created xsi:type="dcterms:W3CDTF">2019-03-07T15:47:19Z</dcterms:created>
  <dcterms:modified xsi:type="dcterms:W3CDTF">2019-09-02T16:07:53Z</dcterms:modified>
  <cp:category/>
  <cp:contentStatus/>
</cp:coreProperties>
</file>